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85"/>
  </bookViews>
  <sheets>
    <sheet name="开班审批表" sheetId="2" r:id="rId1"/>
  </sheets>
  <definedNames>
    <definedName name="_xlnm._FilterDatabase" localSheetId="0" hidden="1">开班审批表!$A$1:$L$44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<sst xmlns="http://schemas.openxmlformats.org/spreadsheetml/2006/main" count="235" uniqueCount="145">
  <si>
    <t>包头市恒源职业培训学校职业技能培训班情况公告表</t>
  </si>
  <si>
    <t>培训机构</t>
  </si>
  <si>
    <t>包头市恒源职业培训学校</t>
  </si>
  <si>
    <t>审批旗县区</t>
  </si>
  <si>
    <t>九原区</t>
  </si>
  <si>
    <t>是否城镇、农民工混班</t>
  </si>
  <si>
    <t>是</t>
  </si>
  <si>
    <t>培训形式</t>
  </si>
  <si>
    <t>家庭服务培训</t>
  </si>
  <si>
    <t>培训场所（教室）</t>
  </si>
  <si>
    <t>恒源培训学校五楼501</t>
  </si>
  <si>
    <t>培训课时</t>
  </si>
  <si>
    <t>培训时间</t>
  </si>
  <si>
    <t>2026年4月19日-2025年4月25日</t>
  </si>
  <si>
    <t>培训类别</t>
  </si>
  <si>
    <t>C类</t>
  </si>
  <si>
    <t>职业代码</t>
  </si>
  <si>
    <t>专项能力培训</t>
  </si>
  <si>
    <t>病人陪护</t>
  </si>
  <si>
    <t>培训备案人数</t>
  </si>
  <si>
    <t>总人数26人 （城 4  农 22人）</t>
  </si>
  <si>
    <t>授课内容</t>
  </si>
  <si>
    <t>授课日期</t>
  </si>
  <si>
    <t>课时</t>
  </si>
  <si>
    <t>旗县区代班老师</t>
  </si>
  <si>
    <t>班主任</t>
  </si>
  <si>
    <t>授课教师</t>
  </si>
  <si>
    <t>职称</t>
  </si>
  <si>
    <t xml:space="preserve">安全警示教育，消防安全的学习；《习近平新时代中国特色社会主义思想学习纲要》精神专题讲座、《社会保险法》《劳动法》《就业促进法》安全生产、工伤预防等法律法规和课程、铸牢中华民族共同体意思专题课程
病人陪护的工作概述的岗位职责及基本素质要求、道德规范及礼仪和沟通技能、家政人员签订协议和入户后的注意事项
</t>
  </si>
  <si>
    <t>董晓亮</t>
  </si>
  <si>
    <t>王奋香</t>
  </si>
  <si>
    <t>王静波</t>
  </si>
  <si>
    <t>讲师</t>
  </si>
  <si>
    <t>赵晓艳</t>
  </si>
  <si>
    <t>李晖</t>
  </si>
  <si>
    <t>陪护基本知识的介绍：职业素养、应知基础
陪护基本知识的介绍：应会技能、能力提升</t>
  </si>
  <si>
    <t>护理一般性技巧：职业素养、应知基础</t>
  </si>
  <si>
    <t>基本饮食的分类、治疗饮食的分类
特殊饮食制作、辅助进食</t>
  </si>
  <si>
    <t>饮水管理、口腔清洁、身体清洁
移动辅助，辅具使用指导</t>
  </si>
  <si>
    <t>常见症状处理、噎食急救、便秘及尿失禁
生命体征监测、基础照护和给药照护</t>
  </si>
  <si>
    <t xml:space="preserve">基础康复操、压疮预防，压疮处理，常见压疮
排痰照护、主动排痰方法及注意事项、被动排痰的方法及注意事项
</t>
  </si>
  <si>
    <t>吴忠恩</t>
  </si>
  <si>
    <t>常见应急场景处理、心肺复苏术等
跌倒、烫伤等紧急处理、结业考试</t>
  </si>
  <si>
    <t>培训人员花名册</t>
  </si>
  <si>
    <t>序号</t>
  </si>
  <si>
    <t>姓名</t>
  </si>
  <si>
    <t>性别</t>
  </si>
  <si>
    <t>年龄</t>
  </si>
  <si>
    <t>身份证号</t>
  </si>
  <si>
    <t>就业创业登记证号（就业失业登记证号）</t>
  </si>
  <si>
    <t>户籍地址（暂住地区）</t>
  </si>
  <si>
    <t>培训对象类别</t>
  </si>
  <si>
    <t>补贴标准</t>
  </si>
  <si>
    <t>牛俊叶</t>
  </si>
  <si>
    <t>女</t>
  </si>
  <si>
    <t>达尔罕茂明安联合旗</t>
  </si>
  <si>
    <t>农村牧区转移就业劳动者</t>
  </si>
  <si>
    <t>150223196711210625</t>
  </si>
  <si>
    <t>樊瑞芳</t>
  </si>
  <si>
    <t>内蒙古自治区包头市土默特右旗将军尧镇小召子村15号</t>
  </si>
  <si>
    <t>150221198311093825</t>
  </si>
  <si>
    <t>巴兰英</t>
  </si>
  <si>
    <t>内蒙古包头市石拐区</t>
  </si>
  <si>
    <t>150207197109254128</t>
  </si>
  <si>
    <t>芦广才</t>
  </si>
  <si>
    <t>男</t>
  </si>
  <si>
    <t>内蒙古包头市东河区</t>
  </si>
  <si>
    <t>东河区</t>
  </si>
  <si>
    <t>15020719700309295X</t>
  </si>
  <si>
    <t>刘改奋</t>
  </si>
  <si>
    <t>150223197804090321</t>
  </si>
  <si>
    <t>杨亚红</t>
  </si>
  <si>
    <t>石拐区</t>
  </si>
  <si>
    <t>642221198503201067</t>
  </si>
  <si>
    <t>张国梁</t>
  </si>
  <si>
    <t>1502042026002909</t>
  </si>
  <si>
    <t>内蒙古自治区包头市东河区</t>
  </si>
  <si>
    <t>城镇登记失业人员</t>
  </si>
  <si>
    <t>150207198004212014</t>
  </si>
  <si>
    <t>菅彩霞</t>
  </si>
  <si>
    <t>内蒙古自治区包头市土默特右旗</t>
  </si>
  <si>
    <t>内蒙古自治区包头市土默特右旗苏波盖乡油房营村委会</t>
  </si>
  <si>
    <t>150221197808196227</t>
  </si>
  <si>
    <t>郭永军</t>
  </si>
  <si>
    <t>内蒙古自治区包头市土默特右旗美岱召镇葛家营村委会</t>
  </si>
  <si>
    <t>150221197512035619</t>
  </si>
  <si>
    <t>师俊</t>
  </si>
  <si>
    <t>内蒙古乌兰察布市</t>
  </si>
  <si>
    <t>商都县</t>
  </si>
  <si>
    <t>15262619740719332X</t>
  </si>
  <si>
    <t>邢永在</t>
  </si>
  <si>
    <t>内蒙古自治区乌兰察布市</t>
  </si>
  <si>
    <t>内蒙古自治区乌兰察布市丰镇市三义泉镇三义泉村民委员会</t>
  </si>
  <si>
    <t>15262819681002222X</t>
  </si>
  <si>
    <t>张云玲</t>
  </si>
  <si>
    <t>陕西省榆林市榆阳区</t>
  </si>
  <si>
    <t>陕西省</t>
  </si>
  <si>
    <t>612701197508121826</t>
  </si>
  <si>
    <t>郝慧</t>
  </si>
  <si>
    <t>1502040112139791</t>
  </si>
  <si>
    <t>内蒙古自治区包头市青山区</t>
  </si>
  <si>
    <t>内蒙古自治区包头市青山区富强路街道富八10栋301</t>
  </si>
  <si>
    <t>152824198106190347</t>
  </si>
  <si>
    <t>杨慧霞</t>
  </si>
  <si>
    <t>内蒙古包头市固阳县</t>
  </si>
  <si>
    <t>固阳县</t>
  </si>
  <si>
    <t>142233199003064643</t>
  </si>
  <si>
    <t>张美平</t>
  </si>
  <si>
    <t xml:space="preserve"> 内蒙古包头市九原区</t>
  </si>
  <si>
    <t>南此老村委会</t>
  </si>
  <si>
    <t>150121198206257722</t>
  </si>
  <si>
    <t>崔发</t>
  </si>
  <si>
    <t>内蒙古包头市土默特右旗</t>
  </si>
  <si>
    <t>包头市</t>
  </si>
  <si>
    <t>150221199501275317</t>
  </si>
  <si>
    <t>张翻弟</t>
  </si>
  <si>
    <t>山西省大同市南郊区</t>
  </si>
  <si>
    <t>丰镇市</t>
  </si>
  <si>
    <t>152628197707046906</t>
  </si>
  <si>
    <t>高乐</t>
  </si>
  <si>
    <t>1502400112027332</t>
  </si>
  <si>
    <t>内蒙古自治区包头市九原区</t>
  </si>
  <si>
    <t>内蒙古自治区包头市九原区沙河街道花园社区居委会</t>
  </si>
  <si>
    <t>150207198709011028</t>
  </si>
  <si>
    <t>张瑞林</t>
  </si>
  <si>
    <t>包头稀土高新技术产业开发区</t>
  </si>
  <si>
    <t>150222197911147120</t>
  </si>
  <si>
    <t>闫云凤</t>
  </si>
  <si>
    <t>内蒙古自治区包头市稀土高新技术产业开发区</t>
  </si>
  <si>
    <t>内蒙古自治区包头市稀土高新技术产业开发区万水泉镇红旗社区居委会</t>
  </si>
  <si>
    <t>152624198507272449</t>
  </si>
  <si>
    <t>刘斌</t>
  </si>
  <si>
    <t>西大井村民委员会</t>
  </si>
  <si>
    <t>152626197503252713</t>
  </si>
  <si>
    <t>刘林</t>
  </si>
  <si>
    <t>内蒙古包头市九原区</t>
  </si>
  <si>
    <t>150207198802175924</t>
  </si>
  <si>
    <t>陈瑞生</t>
  </si>
  <si>
    <t>152801197008053323</t>
  </si>
  <si>
    <t>李瑞苹</t>
  </si>
  <si>
    <t>150222197408115367</t>
  </si>
  <si>
    <t>付怀军</t>
  </si>
  <si>
    <t>150222197101102318</t>
  </si>
  <si>
    <t>张玉萍</t>
  </si>
  <si>
    <t>150222197306172029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</si>
</sst>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2"/>
      <name val="宋体"/>
      <charset val="134"/>
    </font>
    <font>
      <sz val="12"/>
      <name val="仿宋_GB2312"/>
      <charset val="134"/>
    </font>
    <font>
      <b/>
      <sz val="14"/>
      <name val="仿宋_GB2312"/>
      <charset val="134"/>
    </font>
    <font>
      <sz val="12"/>
      <color indexed="8"/>
      <name val="仿宋_GB2312"/>
      <charset val="134"/>
    </font>
    <font>
      <sz val="12"/>
      <name val="Times New Roman"/>
      <charset val="134"/>
    </font>
    <font>
      <sz val="12"/>
      <color theme="1"/>
      <name val="仿宋_GB2312"/>
      <charset val="134"/>
    </font>
    <font>
      <sz val="12"/>
      <color theme="1"/>
      <name val="宋体"/>
      <charset val="134"/>
    </font>
    <font>
      <sz val="12"/>
      <color rgb="FF000000"/>
      <name val="宋体"/>
      <charset val="134"/>
    </font>
    <font>
      <sz val="11"/>
      <color rgb="FF000000"/>
      <name val="宋体"/>
      <charset val="134"/>
    </font>
    <font>
      <u/>
      <sz val="12"/>
      <color indexed="12"/>
      <name val="宋体"/>
      <charset val="134"/>
    </font>
    <font>
      <u/>
      <sz val="12"/>
      <color indexed="36"/>
      <name val="宋体"/>
      <charset val="134"/>
    </font>
    <font>
      <sz val="11"/>
      <color indexed="10"/>
      <name val="Tahoma"/>
      <charset val="134"/>
    </font>
    <font>
      <b/>
      <sz val="18"/>
      <color indexed="56"/>
      <name val="宋体"/>
      <charset val="134"/>
    </font>
    <font>
      <i/>
      <sz val="11"/>
      <color indexed="23"/>
      <name val="Tahoma"/>
      <charset val="134"/>
    </font>
    <font>
      <b/>
      <sz val="15"/>
      <color indexed="56"/>
      <name val="Tahoma"/>
      <charset val="134"/>
    </font>
    <font>
      <b/>
      <sz val="13"/>
      <color indexed="56"/>
      <name val="Tahoma"/>
      <charset val="134"/>
    </font>
    <font>
      <b/>
      <sz val="11"/>
      <color indexed="56"/>
      <name val="Tahoma"/>
      <charset val="134"/>
    </font>
    <font>
      <sz val="11"/>
      <color indexed="62"/>
      <name val="Tahoma"/>
      <charset val="134"/>
    </font>
    <font>
      <b/>
      <sz val="11"/>
      <color indexed="63"/>
      <name val="Tahoma"/>
      <charset val="134"/>
    </font>
    <font>
      <b/>
      <sz val="11"/>
      <color indexed="52"/>
      <name val="Tahoma"/>
      <charset val="134"/>
    </font>
    <font>
      <b/>
      <sz val="11"/>
      <color indexed="9"/>
      <name val="Tahoma"/>
      <charset val="134"/>
    </font>
    <font>
      <sz val="11"/>
      <color indexed="52"/>
      <name val="Tahoma"/>
      <charset val="134"/>
    </font>
    <font>
      <b/>
      <sz val="11"/>
      <color indexed="8"/>
      <name val="Tahoma"/>
      <charset val="134"/>
    </font>
    <font>
      <sz val="11"/>
      <color indexed="17"/>
      <name val="Tahoma"/>
      <charset val="134"/>
    </font>
    <font>
      <sz val="11"/>
      <color indexed="20"/>
      <name val="Tahoma"/>
      <charset val="134"/>
    </font>
    <font>
      <sz val="11"/>
      <color indexed="60"/>
      <name val="Tahoma"/>
      <charset val="134"/>
    </font>
    <font>
      <sz val="11"/>
      <color indexed="9"/>
      <name val="Tahoma"/>
      <charset val="134"/>
    </font>
    <font>
      <sz val="11"/>
      <color indexed="8"/>
      <name val="Tahoma"/>
      <charset val="134"/>
    </font>
    <font>
      <sz val="11"/>
      <color theme="1"/>
      <name val="Tahoma"/>
      <charset val="134"/>
    </font>
    <font>
      <sz val="10"/>
      <color indexed="8"/>
      <name val="ARIAL"/>
      <charset val="0"/>
    </font>
    <font>
      <sz val="11"/>
      <color theme="1"/>
      <name val="宋体"/>
      <charset val="134"/>
      <scheme val="minor"/>
    </font>
  </fonts>
  <fills count="2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bottom/>
      <diagonal/>
    </border>
    <border>
      <left style="thin">
        <color auto="1"/>
      </left>
      <right style="thin">
        <color indexed="8"/>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auto="1"/>
      </top>
      <bottom style="thin">
        <color auto="1"/>
      </bottom>
      <diagonal/>
    </border>
    <border>
      <left/>
      <right style="thin">
        <color rgb="FF000000"/>
      </right>
      <top style="thin">
        <color auto="1"/>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auto="1"/>
      </right>
      <top style="thin">
        <color auto="1"/>
      </top>
      <bottom/>
      <diagonal/>
    </border>
    <border>
      <left/>
      <right style="thin">
        <color rgb="FF000000"/>
      </right>
      <top style="thin">
        <color auto="1"/>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6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0" fillId="4" borderId="2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26" applyNumberFormat="0" applyFill="0" applyAlignment="0" applyProtection="0">
      <alignment vertical="center"/>
    </xf>
    <xf numFmtId="0" fontId="15" fillId="0" borderId="27" applyNumberFormat="0" applyFill="0" applyAlignment="0" applyProtection="0">
      <alignment vertical="center"/>
    </xf>
    <xf numFmtId="0" fontId="16" fillId="0" borderId="28" applyNumberFormat="0" applyFill="0" applyAlignment="0" applyProtection="0">
      <alignment vertical="center"/>
    </xf>
    <xf numFmtId="0" fontId="16" fillId="0" borderId="0" applyNumberFormat="0" applyFill="0" applyBorder="0" applyAlignment="0" applyProtection="0">
      <alignment vertical="center"/>
    </xf>
    <xf numFmtId="0" fontId="17" fillId="5" borderId="29" applyNumberFormat="0" applyAlignment="0" applyProtection="0">
      <alignment vertical="center"/>
    </xf>
    <xf numFmtId="0" fontId="18" fillId="6" borderId="30" applyNumberFormat="0" applyAlignment="0" applyProtection="0">
      <alignment vertical="center"/>
    </xf>
    <xf numFmtId="0" fontId="19" fillId="6" borderId="29" applyNumberFormat="0" applyAlignment="0" applyProtection="0">
      <alignment vertical="center"/>
    </xf>
    <xf numFmtId="0" fontId="20" fillId="7" borderId="31" applyNumberFormat="0" applyAlignment="0" applyProtection="0">
      <alignment vertical="center"/>
    </xf>
    <xf numFmtId="0" fontId="21" fillId="0" borderId="32" applyNumberFormat="0" applyFill="0" applyAlignment="0" applyProtection="0">
      <alignment vertical="center"/>
    </xf>
    <xf numFmtId="0" fontId="22" fillId="0" borderId="33"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9" borderId="0" applyNumberFormat="0" applyBorder="0" applyAlignment="0" applyProtection="0">
      <alignment vertical="center"/>
    </xf>
    <xf numFmtId="0" fontId="27" fillId="16"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8" borderId="0" applyNumberFormat="0" applyBorder="0" applyAlignment="0" applyProtection="0">
      <alignment vertical="center"/>
    </xf>
    <xf numFmtId="0" fontId="27" fillId="18"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6" fillId="19"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13" borderId="0" applyNumberFormat="0" applyBorder="0" applyAlignment="0" applyProtection="0">
      <alignment vertical="center"/>
    </xf>
    <xf numFmtId="0" fontId="26" fillId="21" borderId="0" applyNumberFormat="0" applyBorder="0" applyAlignment="0" applyProtection="0">
      <alignment vertical="center"/>
    </xf>
    <xf numFmtId="0" fontId="26" fillId="23" borderId="0" applyNumberFormat="0" applyBorder="0" applyAlignment="0" applyProtection="0">
      <alignment vertical="center"/>
    </xf>
    <xf numFmtId="0" fontId="27" fillId="5"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8" fillId="0" borderId="0">
      <alignment vertical="center"/>
    </xf>
    <xf numFmtId="0" fontId="29" fillId="0" borderId="0">
      <alignment vertical="top"/>
    </xf>
    <xf numFmtId="0" fontId="0"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0" fillId="0" borderId="0">
      <alignment vertical="center"/>
    </xf>
    <xf numFmtId="0" fontId="29" fillId="0" borderId="0">
      <alignment vertical="top"/>
    </xf>
    <xf numFmtId="0" fontId="0" fillId="0" borderId="0">
      <alignment vertical="center"/>
    </xf>
    <xf numFmtId="0" fontId="0" fillId="0" borderId="0">
      <alignment vertical="center"/>
    </xf>
  </cellStyleXfs>
  <cellXfs count="76">
    <xf numFmtId="0" fontId="0" fillId="0" borderId="0" xfId="0">
      <alignment vertical="center"/>
    </xf>
    <xf numFmtId="0" fontId="1" fillId="0" borderId="0" xfId="0" applyFont="1" applyFill="1" applyAlignment="1">
      <alignment horizontal="center" vertical="center" wrapText="1"/>
    </xf>
    <xf numFmtId="0" fontId="0" fillId="0" borderId="0" xfId="0" applyFont="1">
      <alignment vertical="center"/>
    </xf>
    <xf numFmtId="0" fontId="0" fillId="0" borderId="0" xfId="0" applyFont="1" applyFill="1">
      <alignment vertical="center"/>
    </xf>
    <xf numFmtId="0" fontId="0" fillId="0" borderId="0" xfId="0" applyFont="1" applyAlignment="1">
      <alignment horizontal="left" vertical="center"/>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6" fillId="0" borderId="5" xfId="0" applyFont="1" applyFill="1" applyBorder="1" applyAlignment="1">
      <alignment vertical="center" wrapText="1"/>
    </xf>
    <xf numFmtId="0" fontId="6" fillId="0" borderId="6" xfId="0" applyFont="1" applyFill="1" applyBorder="1" applyAlignment="1">
      <alignment vertical="center" wrapText="1"/>
    </xf>
    <xf numFmtId="31" fontId="1" fillId="0" borderId="5" xfId="0" applyNumberFormat="1" applyFont="1" applyFill="1" applyBorder="1" applyAlignment="1">
      <alignment horizontal="center" vertical="center" wrapText="1"/>
    </xf>
    <xf numFmtId="31" fontId="1" fillId="0" borderId="7" xfId="0" applyNumberFormat="1" applyFont="1" applyFill="1" applyBorder="1" applyAlignment="1">
      <alignment horizontal="center" vertical="center" wrapText="1"/>
    </xf>
    <xf numFmtId="0" fontId="0" fillId="0" borderId="8" xfId="0" applyFont="1" applyFill="1" applyBorder="1" applyAlignment="1">
      <alignment horizontal="center" vertical="center" wrapText="1"/>
    </xf>
    <xf numFmtId="31" fontId="1" fillId="0" borderId="7" xfId="0" applyNumberFormat="1"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6" fillId="0" borderId="9" xfId="0" applyFont="1" applyFill="1" applyBorder="1" applyAlignment="1">
      <alignment vertical="center" wrapText="1"/>
    </xf>
    <xf numFmtId="0" fontId="6" fillId="0" borderId="10" xfId="0" applyFont="1" applyFill="1" applyBorder="1" applyAlignment="1">
      <alignment vertical="center" wrapText="1"/>
    </xf>
    <xf numFmtId="31" fontId="1" fillId="0" borderId="9" xfId="0" applyNumberFormat="1" applyFont="1" applyFill="1" applyBorder="1" applyAlignment="1">
      <alignment horizontal="center" vertical="center" wrapText="1"/>
    </xf>
    <xf numFmtId="31" fontId="1" fillId="0" borderId="11" xfId="0" applyNumberFormat="1" applyFont="1" applyFill="1" applyBorder="1" applyAlignment="1">
      <alignment horizontal="center" vertical="center" wrapText="1"/>
    </xf>
    <xf numFmtId="0" fontId="0" fillId="0" borderId="12" xfId="0" applyFont="1" applyFill="1" applyBorder="1" applyAlignment="1">
      <alignment horizontal="center" vertical="center" wrapText="1"/>
    </xf>
    <xf numFmtId="31" fontId="1" fillId="0" borderId="13" xfId="0" applyNumberFormat="1" applyFont="1" applyFill="1" applyBorder="1" applyAlignment="1">
      <alignment horizontal="left" vertical="center" wrapText="1"/>
    </xf>
    <xf numFmtId="0" fontId="0" fillId="0" borderId="12" xfId="0" applyFont="1" applyFill="1" applyBorder="1" applyAlignment="1">
      <alignment horizontal="left" vertical="center" wrapText="1"/>
    </xf>
    <xf numFmtId="0" fontId="0" fillId="0" borderId="9"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0" fillId="0" borderId="1" xfId="0" applyFont="1" applyFill="1" applyBorder="1" applyAlignment="1">
      <alignment horizontal="left" vertical="center" wrapText="1"/>
    </xf>
    <xf numFmtId="31" fontId="1" fillId="0" borderId="11" xfId="0" applyNumberFormat="1" applyFont="1" applyFill="1" applyBorder="1" applyAlignment="1">
      <alignment horizontal="left" vertical="center" wrapText="1"/>
    </xf>
    <xf numFmtId="0" fontId="0" fillId="0" borderId="14" xfId="0" applyFont="1" applyFill="1" applyBorder="1" applyAlignment="1">
      <alignment horizontal="center" vertical="center" wrapText="1"/>
    </xf>
    <xf numFmtId="49" fontId="6" fillId="0" borderId="2" xfId="0" applyNumberFormat="1" applyFont="1" applyFill="1" applyBorder="1" applyAlignment="1">
      <alignment horizontal="center" vertical="center"/>
    </xf>
    <xf numFmtId="49" fontId="7" fillId="3" borderId="15" xfId="0" applyNumberFormat="1" applyFont="1" applyFill="1" applyBorder="1" applyAlignment="1">
      <alignment horizontal="center" vertical="center"/>
    </xf>
    <xf numFmtId="0" fontId="0" fillId="0" borderId="16" xfId="0" applyFont="1" applyBorder="1">
      <alignment vertical="center"/>
    </xf>
    <xf numFmtId="0" fontId="0" fillId="0" borderId="2" xfId="0" applyBorder="1" applyAlignment="1">
      <alignment horizontal="left" vertical="center"/>
    </xf>
    <xf numFmtId="0" fontId="0" fillId="0" borderId="4" xfId="0" applyBorder="1" applyAlignment="1">
      <alignment horizontal="left" vertical="center"/>
    </xf>
    <xf numFmtId="0" fontId="0" fillId="0" borderId="17" xfId="0" applyBorder="1" applyAlignment="1">
      <alignment horizontal="center" vertical="center"/>
    </xf>
    <xf numFmtId="49" fontId="8" fillId="3" borderId="18" xfId="0" applyNumberFormat="1" applyFont="1" applyFill="1" applyBorder="1" applyAlignment="1">
      <alignment horizontal="center" vertical="center" wrapText="1"/>
    </xf>
    <xf numFmtId="49" fontId="8" fillId="3" borderId="19" xfId="0" applyNumberFormat="1" applyFont="1" applyFill="1" applyBorder="1" applyAlignment="1">
      <alignment horizontal="center" vertical="center" wrapText="1"/>
    </xf>
    <xf numFmtId="0" fontId="0" fillId="0" borderId="16" xfId="0" applyFont="1" applyBorder="1" applyAlignment="1">
      <alignment horizontal="center" vertical="center"/>
    </xf>
    <xf numFmtId="0" fontId="0" fillId="0" borderId="1" xfId="0" applyFont="1" applyFill="1" applyBorder="1" applyAlignment="1">
      <alignment horizontal="center" vertical="center"/>
    </xf>
    <xf numFmtId="49" fontId="7" fillId="3" borderId="20" xfId="0" applyNumberFormat="1" applyFont="1" applyFill="1" applyBorder="1" applyAlignment="1">
      <alignment horizontal="center" vertical="center"/>
    </xf>
    <xf numFmtId="0" fontId="0" fillId="0" borderId="21" xfId="0" applyFont="1" applyBorder="1">
      <alignmen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22" xfId="0" applyBorder="1" applyAlignment="1">
      <alignment horizontal="center" vertical="center"/>
    </xf>
    <xf numFmtId="49" fontId="8" fillId="3" borderId="23" xfId="0" applyNumberFormat="1" applyFont="1" applyFill="1" applyBorder="1" applyAlignment="1">
      <alignment horizontal="center" vertical="center" wrapText="1"/>
    </xf>
    <xf numFmtId="49" fontId="8" fillId="3" borderId="24" xfId="0" applyNumberFormat="1" applyFont="1" applyFill="1" applyBorder="1" applyAlignment="1">
      <alignment horizontal="center" vertical="center" wrapText="1"/>
    </xf>
    <xf numFmtId="0" fontId="0" fillId="0" borderId="8" xfId="0" applyFont="1" applyFill="1" applyBorder="1" applyAlignment="1">
      <alignment horizontal="center" vertical="center"/>
    </xf>
    <xf numFmtId="0" fontId="0" fillId="0" borderId="1" xfId="0" applyFont="1" applyBorder="1" applyAlignment="1">
      <alignment horizontal="center" vertical="center"/>
    </xf>
    <xf numFmtId="0" fontId="0" fillId="0" borderId="1" xfId="0" applyFont="1" applyBorder="1">
      <alignment vertical="center"/>
    </xf>
    <xf numFmtId="0" fontId="0" fillId="0" borderId="2" xfId="0" applyFont="1" applyBorder="1" applyAlignment="1">
      <alignment horizontal="center" vertical="center"/>
    </xf>
    <xf numFmtId="0" fontId="0" fillId="0" borderId="4" xfId="0" applyFont="1" applyBorder="1" applyAlignment="1">
      <alignment horizontal="center" vertical="center"/>
    </xf>
    <xf numFmtId="0" fontId="0" fillId="0" borderId="3" xfId="0" applyFont="1" applyBorder="1" applyAlignment="1">
      <alignment horizontal="center" vertical="center"/>
    </xf>
    <xf numFmtId="0" fontId="0" fillId="0" borderId="1" xfId="0" applyFont="1" applyBorder="1" applyAlignment="1">
      <alignment horizontal="left" vertical="center"/>
    </xf>
    <xf numFmtId="49" fontId="6" fillId="0" borderId="1" xfId="0" applyNumberFormat="1" applyFont="1" applyFill="1" applyBorder="1" applyAlignment="1">
      <alignment horizontal="center" vertical="center"/>
    </xf>
    <xf numFmtId="0" fontId="0" fillId="0" borderId="2" xfId="0" applyBorder="1" applyAlignment="1" quotePrefix="1">
      <alignment horizontal="left" vertical="center"/>
    </xf>
    <xf numFmtId="0" fontId="0" fillId="0" borderId="1" xfId="0" applyFont="1" applyBorder="1" applyAlignment="1" quotePrefix="1">
      <alignment horizontal="left" vertical="center"/>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_ET_STYLE_NoName_00_" xfId="50"/>
    <cellStyle name="常规 12" xfId="51"/>
    <cellStyle name="常规 20" xfId="52"/>
    <cellStyle name="常规 15" xfId="53"/>
    <cellStyle name="常规 17" xfId="54"/>
    <cellStyle name="常规 18" xfId="55"/>
    <cellStyle name="常规 19" xfId="56"/>
    <cellStyle name="常规 4" xfId="57"/>
    <cellStyle name="样式 1" xfId="58"/>
    <cellStyle name="常规_2012、1季度新增困难认定花名（194人）" xfId="59"/>
    <cellStyle name="常规 3" xfId="60"/>
  </cellStyles>
  <dxfs count="2">
    <dxf>
      <numFmt numFmtId="49" formatCode="@"/>
    </dxf>
    <dxf>
      <font>
        <color rgb="FF9C0006"/>
      </font>
      <fill>
        <patternFill patternType="solid">
          <bgColor rgb="FFFFC7CE"/>
        </patternFill>
      </fill>
    </dxf>
  </dxfs>
  <tableStyles count="0" defaultTableStyle="TableStyleMedium9" defaultPivotStyle="PivotStyleLight16"/>
  <colors>
    <mruColors>
      <color rgb="00FFFF00"/>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7"/>
  <sheetViews>
    <sheetView tabSelected="1" zoomScale="83" zoomScaleNormal="83" zoomScaleSheetLayoutView="60" topLeftCell="A5" workbookViewId="0">
      <selection activeCell="G12" sqref="G12:G13"/>
    </sheetView>
  </sheetViews>
  <sheetFormatPr defaultColWidth="8.8" defaultRowHeight="15.75"/>
  <cols>
    <col min="1" max="1" width="9.875" style="2" customWidth="1"/>
    <col min="2" max="2" width="29.8083333333333" style="3" customWidth="1"/>
    <col min="3" max="3" width="11.3" style="2" customWidth="1"/>
    <col min="4" max="4" width="8.625" style="2" customWidth="1"/>
    <col min="5" max="5" width="24.0916666666667" style="2" customWidth="1"/>
    <col min="6" max="6" width="8.725" style="4" customWidth="1"/>
    <col min="7" max="7" width="11.2916666666667" style="4" customWidth="1"/>
    <col min="8" max="8" width="7.68333333333333" style="2" customWidth="1"/>
    <col min="9" max="9" width="10.375" style="2" customWidth="1"/>
    <col min="10" max="10" width="20.7833333333333" style="2" customWidth="1"/>
    <col min="11" max="11" width="22.7416666666667" style="2" customWidth="1"/>
    <col min="12" max="12" width="12" style="2" customWidth="1"/>
    <col min="13" max="13" width="26.5" style="2" hidden="1" customWidth="1"/>
    <col min="14" max="16384" width="8.8" style="2"/>
  </cols>
  <sheetData>
    <row r="1" s="1" customFormat="1" ht="36.95" customHeight="1" spans="1:12">
      <c r="A1" s="5" t="s">
        <v>0</v>
      </c>
      <c r="B1" s="5"/>
      <c r="C1" s="5"/>
      <c r="D1" s="5"/>
      <c r="E1" s="5"/>
      <c r="F1" s="6"/>
      <c r="G1" s="6"/>
      <c r="H1" s="5"/>
      <c r="I1" s="5"/>
      <c r="J1" s="5"/>
      <c r="K1" s="5"/>
      <c r="L1" s="5"/>
    </row>
    <row r="2" s="1" customFormat="1" ht="32" customHeight="1" spans="1:12">
      <c r="A2" s="7" t="s">
        <v>1</v>
      </c>
      <c r="B2" s="7"/>
      <c r="C2" s="8" t="s">
        <v>2</v>
      </c>
      <c r="D2" s="8"/>
      <c r="E2" s="8"/>
      <c r="F2" s="9"/>
      <c r="G2" s="10" t="s">
        <v>3</v>
      </c>
      <c r="H2" s="11" t="s">
        <v>4</v>
      </c>
      <c r="I2" s="12"/>
      <c r="J2" s="7" t="s">
        <v>5</v>
      </c>
      <c r="K2" s="13" t="s">
        <v>6</v>
      </c>
      <c r="L2" s="14"/>
    </row>
    <row r="3" s="1" customFormat="1" ht="36" customHeight="1" spans="1:12">
      <c r="A3" s="7" t="s">
        <v>7</v>
      </c>
      <c r="B3" s="7"/>
      <c r="C3" s="8" t="s">
        <v>8</v>
      </c>
      <c r="D3" s="15" t="s">
        <v>9</v>
      </c>
      <c r="E3" s="16" t="s">
        <v>10</v>
      </c>
      <c r="F3" s="17"/>
      <c r="G3" s="18" t="s">
        <v>11</v>
      </c>
      <c r="H3" s="8">
        <v>56</v>
      </c>
      <c r="I3" s="8" t="s">
        <v>12</v>
      </c>
      <c r="J3" s="8" t="s">
        <v>13</v>
      </c>
      <c r="K3" s="8"/>
      <c r="L3" s="8"/>
    </row>
    <row r="4" s="1" customFormat="1" ht="30" customHeight="1" spans="1:12">
      <c r="A4" s="7" t="s">
        <v>14</v>
      </c>
      <c r="B4" s="7"/>
      <c r="C4" s="8" t="s">
        <v>15</v>
      </c>
      <c r="D4" s="8" t="s">
        <v>16</v>
      </c>
      <c r="E4" s="19" t="s">
        <v>17</v>
      </c>
      <c r="F4" s="9" t="s">
        <v>18</v>
      </c>
      <c r="G4" s="9" t="s">
        <v>19</v>
      </c>
      <c r="H4" s="20" t="s">
        <v>20</v>
      </c>
      <c r="I4" s="20"/>
      <c r="J4" s="20"/>
      <c r="K4" s="20"/>
      <c r="L4" s="20"/>
    </row>
    <row r="5" s="1" customFormat="1" ht="28.5" customHeight="1" spans="1:12">
      <c r="A5" s="7" t="s">
        <v>21</v>
      </c>
      <c r="B5" s="7"/>
      <c r="C5" s="8" t="s">
        <v>22</v>
      </c>
      <c r="D5" s="8"/>
      <c r="E5" s="8" t="s">
        <v>23</v>
      </c>
      <c r="F5" s="21"/>
      <c r="G5" s="10" t="s">
        <v>24</v>
      </c>
      <c r="H5" s="8" t="s">
        <v>25</v>
      </c>
      <c r="I5" s="8" t="s">
        <v>26</v>
      </c>
      <c r="J5" s="8"/>
      <c r="K5" s="8"/>
      <c r="L5" s="8" t="s">
        <v>27</v>
      </c>
    </row>
    <row r="6" s="1" customFormat="1" ht="32.1" customHeight="1" spans="1:12">
      <c r="A6" s="22" t="s">
        <v>28</v>
      </c>
      <c r="B6" s="23"/>
      <c r="C6" s="24">
        <v>46131</v>
      </c>
      <c r="D6" s="25"/>
      <c r="E6" s="26">
        <v>8</v>
      </c>
      <c r="F6" s="27"/>
      <c r="G6" s="28" t="s">
        <v>29</v>
      </c>
      <c r="H6" s="26" t="s">
        <v>30</v>
      </c>
      <c r="I6" s="29" t="s">
        <v>31</v>
      </c>
      <c r="J6" s="30"/>
      <c r="K6" s="31"/>
      <c r="L6" s="16" t="s">
        <v>32</v>
      </c>
    </row>
    <row r="7" s="1" customFormat="1" ht="111" customHeight="1" spans="1:12">
      <c r="A7" s="32"/>
      <c r="B7" s="33"/>
      <c r="C7" s="34"/>
      <c r="D7" s="35"/>
      <c r="E7" s="36"/>
      <c r="F7" s="37"/>
      <c r="G7" s="38" t="s">
        <v>33</v>
      </c>
      <c r="H7" s="36" t="s">
        <v>34</v>
      </c>
      <c r="I7" s="39"/>
      <c r="J7" s="40"/>
      <c r="K7" s="41"/>
      <c r="L7" s="16" t="s">
        <v>32</v>
      </c>
    </row>
    <row r="8" s="1" customFormat="1" ht="32.1" customHeight="1" spans="1:12">
      <c r="A8" s="29" t="s">
        <v>35</v>
      </c>
      <c r="B8" s="30"/>
      <c r="C8" s="24">
        <v>46132</v>
      </c>
      <c r="D8" s="25"/>
      <c r="E8" s="26">
        <v>8</v>
      </c>
      <c r="F8" s="37"/>
      <c r="G8" s="28" t="s">
        <v>29</v>
      </c>
      <c r="H8" s="26" t="s">
        <v>30</v>
      </c>
      <c r="I8" s="29" t="s">
        <v>31</v>
      </c>
      <c r="J8" s="30"/>
      <c r="K8" s="31"/>
      <c r="L8" s="16" t="s">
        <v>32</v>
      </c>
    </row>
    <row r="9" s="1" customFormat="1" ht="32.1" customHeight="1" spans="1:12">
      <c r="A9" s="39"/>
      <c r="B9" s="40"/>
      <c r="C9" s="34"/>
      <c r="D9" s="35"/>
      <c r="E9" s="36"/>
      <c r="F9" s="37"/>
      <c r="G9" s="38"/>
      <c r="H9" s="36"/>
      <c r="I9" s="39"/>
      <c r="J9" s="40"/>
      <c r="K9" s="41"/>
      <c r="L9" s="16" t="s">
        <v>32</v>
      </c>
    </row>
    <row r="10" s="1" customFormat="1" ht="32" customHeight="1" spans="1:12">
      <c r="A10" s="42" t="s">
        <v>36</v>
      </c>
      <c r="B10" s="42"/>
      <c r="C10" s="24">
        <v>46133</v>
      </c>
      <c r="D10" s="25"/>
      <c r="E10" s="16">
        <v>6</v>
      </c>
      <c r="F10" s="37"/>
      <c r="G10" s="28" t="s">
        <v>29</v>
      </c>
      <c r="H10" s="26" t="s">
        <v>30</v>
      </c>
      <c r="I10" s="29" t="s">
        <v>31</v>
      </c>
      <c r="J10" s="30"/>
      <c r="K10" s="31"/>
      <c r="L10" s="16" t="s">
        <v>32</v>
      </c>
    </row>
    <row r="11" s="1" customFormat="1" ht="32.1" customHeight="1" spans="1:12">
      <c r="A11" s="42" t="s">
        <v>37</v>
      </c>
      <c r="B11" s="42"/>
      <c r="C11" s="34"/>
      <c r="D11" s="35"/>
      <c r="E11" s="16">
        <v>2</v>
      </c>
      <c r="F11" s="37"/>
      <c r="G11" s="38"/>
      <c r="H11" s="36"/>
      <c r="I11" s="39"/>
      <c r="J11" s="40"/>
      <c r="K11" s="41"/>
      <c r="L11" s="16" t="s">
        <v>32</v>
      </c>
    </row>
    <row r="12" s="1" customFormat="1" ht="32.1" customHeight="1" spans="1:12">
      <c r="A12" s="43" t="s">
        <v>38</v>
      </c>
      <c r="B12" s="43"/>
      <c r="C12" s="24">
        <v>46134</v>
      </c>
      <c r="D12" s="25"/>
      <c r="E12" s="26">
        <v>8</v>
      </c>
      <c r="F12" s="37"/>
      <c r="G12" s="28" t="s">
        <v>29</v>
      </c>
      <c r="H12" s="26" t="s">
        <v>30</v>
      </c>
      <c r="I12" s="29" t="s">
        <v>31</v>
      </c>
      <c r="J12" s="30"/>
      <c r="K12" s="31"/>
      <c r="L12" s="16" t="s">
        <v>32</v>
      </c>
    </row>
    <row r="13" s="1" customFormat="1" ht="32.1" customHeight="1" spans="1:12">
      <c r="A13" s="43"/>
      <c r="B13" s="43"/>
      <c r="C13" s="34"/>
      <c r="D13" s="35"/>
      <c r="E13" s="36"/>
      <c r="F13" s="37"/>
      <c r="G13" s="38"/>
      <c r="H13" s="36"/>
      <c r="I13" s="39"/>
      <c r="J13" s="40"/>
      <c r="K13" s="41"/>
      <c r="L13" s="16" t="s">
        <v>32</v>
      </c>
    </row>
    <row r="14" s="1" customFormat="1" ht="32.1" customHeight="1" spans="1:12">
      <c r="A14" s="43" t="s">
        <v>39</v>
      </c>
      <c r="B14" s="43"/>
      <c r="C14" s="24">
        <v>46135</v>
      </c>
      <c r="D14" s="25"/>
      <c r="E14" s="26">
        <v>8</v>
      </c>
      <c r="F14" s="37"/>
      <c r="G14" s="28" t="s">
        <v>29</v>
      </c>
      <c r="H14" s="26" t="s">
        <v>30</v>
      </c>
      <c r="I14" s="29" t="s">
        <v>31</v>
      </c>
      <c r="J14" s="30"/>
      <c r="K14" s="31"/>
      <c r="L14" s="16" t="s">
        <v>32</v>
      </c>
    </row>
    <row r="15" s="1" customFormat="1" ht="32.1" customHeight="1" spans="1:12">
      <c r="A15" s="43"/>
      <c r="B15" s="43"/>
      <c r="C15" s="34"/>
      <c r="D15" s="35"/>
      <c r="E15" s="36"/>
      <c r="F15" s="37"/>
      <c r="G15" s="38"/>
      <c r="H15" s="36"/>
      <c r="I15" s="39"/>
      <c r="J15" s="40"/>
      <c r="K15" s="41"/>
      <c r="L15" s="16" t="s">
        <v>32</v>
      </c>
    </row>
    <row r="16" s="1" customFormat="1" ht="32.1" customHeight="1" spans="1:12">
      <c r="A16" s="44" t="s">
        <v>40</v>
      </c>
      <c r="B16" s="45"/>
      <c r="C16" s="24">
        <v>46136</v>
      </c>
      <c r="D16" s="25"/>
      <c r="E16" s="26">
        <v>8</v>
      </c>
      <c r="F16" s="37"/>
      <c r="G16" s="28" t="s">
        <v>29</v>
      </c>
      <c r="H16" s="26" t="s">
        <v>30</v>
      </c>
      <c r="I16" s="29" t="s">
        <v>41</v>
      </c>
      <c r="J16" s="30"/>
      <c r="K16" s="31"/>
      <c r="L16" s="16" t="s">
        <v>32</v>
      </c>
    </row>
    <row r="17" s="1" customFormat="1" ht="25" customHeight="1" spans="1:13">
      <c r="A17" s="46"/>
      <c r="B17" s="47"/>
      <c r="C17" s="34"/>
      <c r="D17" s="35"/>
      <c r="E17" s="36"/>
      <c r="F17" s="37"/>
      <c r="G17" s="38"/>
      <c r="H17" s="36"/>
      <c r="I17" s="39"/>
      <c r="J17" s="40"/>
      <c r="K17" s="41"/>
      <c r="L17" s="16" t="s">
        <v>32</v>
      </c>
    </row>
    <row r="18" s="1" customFormat="1" ht="32.1" customHeight="1" spans="1:13">
      <c r="A18" s="48" t="s">
        <v>42</v>
      </c>
      <c r="B18" s="48"/>
      <c r="C18" s="24">
        <v>46137</v>
      </c>
      <c r="D18" s="25"/>
      <c r="E18" s="26">
        <v>8</v>
      </c>
      <c r="F18" s="37"/>
      <c r="G18" s="28" t="s">
        <v>29</v>
      </c>
      <c r="H18" s="26" t="s">
        <v>30</v>
      </c>
      <c r="I18" s="29" t="s">
        <v>41</v>
      </c>
      <c r="J18" s="30"/>
      <c r="K18" s="31"/>
      <c r="L18" s="16" t="s">
        <v>32</v>
      </c>
    </row>
    <row r="19" s="1" customFormat="1" ht="32.1" customHeight="1" spans="1:13">
      <c r="A19" s="48"/>
      <c r="B19" s="48"/>
      <c r="C19" s="34"/>
      <c r="D19" s="35"/>
      <c r="E19" s="36"/>
      <c r="F19" s="49"/>
      <c r="G19" s="38"/>
      <c r="H19" s="36"/>
      <c r="I19" s="39"/>
      <c r="J19" s="40"/>
      <c r="K19" s="41"/>
      <c r="L19" s="16" t="s">
        <v>32</v>
      </c>
    </row>
    <row r="20" s="1" customFormat="1" ht="30.95" customHeight="1" spans="1:13">
      <c r="A20" s="26" t="s">
        <v>43</v>
      </c>
      <c r="B20" s="26"/>
      <c r="C20" s="26"/>
      <c r="D20" s="26"/>
      <c r="E20" s="26"/>
      <c r="F20" s="28"/>
      <c r="G20" s="28"/>
      <c r="H20" s="26"/>
      <c r="I20" s="26"/>
      <c r="J20" s="26"/>
      <c r="K20" s="26"/>
      <c r="L20" s="26"/>
    </row>
    <row r="21" s="1" customFormat="1" ht="30" customHeight="1" spans="1:13">
      <c r="A21" s="16" t="s">
        <v>44</v>
      </c>
      <c r="B21" s="16" t="s">
        <v>45</v>
      </c>
      <c r="C21" s="16" t="s">
        <v>46</v>
      </c>
      <c r="D21" s="16" t="s">
        <v>47</v>
      </c>
      <c r="E21" s="16" t="s">
        <v>48</v>
      </c>
      <c r="F21" s="48" t="s">
        <v>49</v>
      </c>
      <c r="G21" s="48"/>
      <c r="H21" s="16"/>
      <c r="I21" s="16" t="s">
        <v>50</v>
      </c>
      <c r="J21" s="16"/>
      <c r="K21" s="16" t="s">
        <v>51</v>
      </c>
      <c r="L21" s="50" t="s">
        <v>52</v>
      </c>
    </row>
    <row r="22" ht="39" customHeight="1" spans="1:13">
      <c r="A22" s="51">
        <v>1</v>
      </c>
      <c r="B22" s="52" t="s">
        <v>53</v>
      </c>
      <c r="C22" s="52" t="s">
        <v>54</v>
      </c>
      <c r="D22" s="52">
        <v>58</v>
      </c>
      <c r="E22" s="53" t="str">
        <f t="shared" ref="E22:E32" si="0">REPLACE(M22,11,4,"XXXX")</f>
        <v>1502231967XXXX0625</v>
      </c>
      <c r="F22" s="54"/>
      <c r="G22" s="55"/>
      <c r="H22" s="56"/>
      <c r="I22" s="57" t="s">
        <v>55</v>
      </c>
      <c r="J22" s="58"/>
      <c r="K22" s="53" t="s">
        <v>56</v>
      </c>
      <c r="L22" s="59">
        <v>720</v>
      </c>
      <c r="M22" s="53" t="s">
        <v>57</v>
      </c>
    </row>
    <row r="23" ht="30" customHeight="1" spans="1:13">
      <c r="A23" s="51">
        <v>2</v>
      </c>
      <c r="B23" s="52" t="s">
        <v>58</v>
      </c>
      <c r="C23" s="52" t="s">
        <v>54</v>
      </c>
      <c r="D23" s="52">
        <v>42</v>
      </c>
      <c r="E23" s="53" t="str">
        <f t="shared" si="0"/>
        <v>1502211983XXXX3825</v>
      </c>
      <c r="F23" s="54"/>
      <c r="G23" s="55"/>
      <c r="H23" s="56"/>
      <c r="I23" s="57" t="s">
        <v>59</v>
      </c>
      <c r="J23" s="58"/>
      <c r="K23" s="53" t="s">
        <v>56</v>
      </c>
      <c r="L23" s="59">
        <v>720</v>
      </c>
      <c r="M23" s="53" t="s">
        <v>60</v>
      </c>
    </row>
    <row r="24" ht="30" customHeight="1" spans="1:13">
      <c r="A24" s="51">
        <v>3</v>
      </c>
      <c r="B24" s="52" t="s">
        <v>61</v>
      </c>
      <c r="C24" s="52" t="s">
        <v>54</v>
      </c>
      <c r="D24" s="52">
        <v>54</v>
      </c>
      <c r="E24" s="53" t="str">
        <f t="shared" si="0"/>
        <v>1502071971XXXX4128</v>
      </c>
      <c r="F24" s="54"/>
      <c r="G24" s="55"/>
      <c r="H24" s="56"/>
      <c r="I24" s="57" t="s">
        <v>62</v>
      </c>
      <c r="J24" s="58" t="s">
        <v>4</v>
      </c>
      <c r="K24" s="53" t="s">
        <v>56</v>
      </c>
      <c r="L24" s="60">
        <v>720</v>
      </c>
      <c r="M24" s="53" t="s">
        <v>63</v>
      </c>
    </row>
    <row r="25" ht="30" customHeight="1" spans="1:13">
      <c r="A25" s="51">
        <v>4</v>
      </c>
      <c r="B25" s="52" t="s">
        <v>64</v>
      </c>
      <c r="C25" s="52" t="s">
        <v>65</v>
      </c>
      <c r="D25" s="52">
        <v>56</v>
      </c>
      <c r="E25" s="53" t="str">
        <f t="shared" si="0"/>
        <v>1502071970XXXX295X</v>
      </c>
      <c r="F25" s="54"/>
      <c r="G25" s="55"/>
      <c r="H25" s="56"/>
      <c r="I25" s="57" t="s">
        <v>66</v>
      </c>
      <c r="J25" s="58" t="s">
        <v>67</v>
      </c>
      <c r="K25" s="53" t="s">
        <v>56</v>
      </c>
      <c r="L25" s="60">
        <v>720</v>
      </c>
      <c r="M25" s="53" t="s">
        <v>68</v>
      </c>
    </row>
    <row r="26" ht="30" customHeight="1" spans="1:13">
      <c r="A26" s="51">
        <v>5</v>
      </c>
      <c r="B26" s="52" t="s">
        <v>69</v>
      </c>
      <c r="C26" s="52" t="s">
        <v>54</v>
      </c>
      <c r="D26" s="52">
        <v>48</v>
      </c>
      <c r="E26" s="53" t="str">
        <f t="shared" si="0"/>
        <v>1502231978XXXX0321</v>
      </c>
      <c r="F26" s="54"/>
      <c r="G26" s="55"/>
      <c r="H26" s="56"/>
      <c r="I26" s="57" t="s">
        <v>55</v>
      </c>
      <c r="J26" s="58" t="s">
        <v>55</v>
      </c>
      <c r="K26" s="53" t="s">
        <v>56</v>
      </c>
      <c r="L26" s="60">
        <v>720</v>
      </c>
      <c r="M26" s="53" t="s">
        <v>70</v>
      </c>
    </row>
    <row r="27" ht="30" customHeight="1" spans="1:13">
      <c r="A27" s="51">
        <v>6</v>
      </c>
      <c r="B27" s="52" t="s">
        <v>71</v>
      </c>
      <c r="C27" s="52" t="s">
        <v>54</v>
      </c>
      <c r="D27" s="52">
        <v>41</v>
      </c>
      <c r="E27" s="53" t="str">
        <f t="shared" si="0"/>
        <v>6422211985XXXX1067</v>
      </c>
      <c r="F27" s="54"/>
      <c r="G27" s="55"/>
      <c r="H27" s="56"/>
      <c r="I27" s="57" t="s">
        <v>62</v>
      </c>
      <c r="J27" s="58" t="s">
        <v>72</v>
      </c>
      <c r="K27" s="53" t="s">
        <v>56</v>
      </c>
      <c r="L27" s="60">
        <v>720</v>
      </c>
      <c r="M27" s="53" t="s">
        <v>73</v>
      </c>
    </row>
    <row r="28" ht="30" customHeight="1" spans="1:13">
      <c r="A28" s="51">
        <v>7</v>
      </c>
      <c r="B28" s="52" t="s">
        <v>74</v>
      </c>
      <c r="C28" s="52" t="s">
        <v>65</v>
      </c>
      <c r="D28" s="52">
        <v>45</v>
      </c>
      <c r="E28" s="53" t="str">
        <f t="shared" si="0"/>
        <v>1502071980XXXX2014</v>
      </c>
      <c r="F28" s="76" t="s">
        <v>75</v>
      </c>
      <c r="G28" s="55"/>
      <c r="H28" s="56"/>
      <c r="I28" s="57" t="s">
        <v>76</v>
      </c>
      <c r="J28" s="58"/>
      <c r="K28" s="53" t="s">
        <v>77</v>
      </c>
      <c r="L28" s="60">
        <v>720</v>
      </c>
      <c r="M28" s="53" t="s">
        <v>78</v>
      </c>
    </row>
    <row r="29" ht="30" customHeight="1" spans="1:13">
      <c r="A29" s="51">
        <v>8</v>
      </c>
      <c r="B29" s="52" t="s">
        <v>79</v>
      </c>
      <c r="C29" s="52" t="s">
        <v>54</v>
      </c>
      <c r="D29" s="52">
        <v>47</v>
      </c>
      <c r="E29" s="53" t="str">
        <f t="shared" si="0"/>
        <v>1502211978XXXX6227</v>
      </c>
      <c r="F29" s="54"/>
      <c r="G29" s="55"/>
      <c r="H29" s="56"/>
      <c r="I29" s="57" t="s">
        <v>80</v>
      </c>
      <c r="J29" s="58" t="s">
        <v>81</v>
      </c>
      <c r="K29" s="53" t="s">
        <v>56</v>
      </c>
      <c r="L29" s="60">
        <v>720</v>
      </c>
      <c r="M29" s="53" t="s">
        <v>82</v>
      </c>
    </row>
    <row r="30" ht="30" customHeight="1" spans="1:13">
      <c r="A30" s="51">
        <v>9</v>
      </c>
      <c r="B30" s="52" t="s">
        <v>83</v>
      </c>
      <c r="C30" s="52" t="s">
        <v>65</v>
      </c>
      <c r="D30" s="52">
        <v>50</v>
      </c>
      <c r="E30" s="53" t="str">
        <f t="shared" si="0"/>
        <v>1502211975XXXX5619</v>
      </c>
      <c r="F30" s="54"/>
      <c r="G30" s="55"/>
      <c r="H30" s="56"/>
      <c r="I30" s="57" t="s">
        <v>80</v>
      </c>
      <c r="J30" s="58" t="s">
        <v>84</v>
      </c>
      <c r="K30" s="53" t="s">
        <v>56</v>
      </c>
      <c r="L30" s="60">
        <v>720</v>
      </c>
      <c r="M30" s="53" t="s">
        <v>85</v>
      </c>
    </row>
    <row r="31" ht="30" customHeight="1" spans="1:13">
      <c r="A31" s="51">
        <v>10</v>
      </c>
      <c r="B31" s="52" t="s">
        <v>86</v>
      </c>
      <c r="C31" s="52" t="s">
        <v>54</v>
      </c>
      <c r="D31" s="52">
        <v>51</v>
      </c>
      <c r="E31" s="53" t="str">
        <f t="shared" si="0"/>
        <v>1526261974XXXX332X</v>
      </c>
      <c r="F31" s="54"/>
      <c r="G31" s="55"/>
      <c r="H31" s="56"/>
      <c r="I31" s="57" t="s">
        <v>87</v>
      </c>
      <c r="J31" s="58" t="s">
        <v>88</v>
      </c>
      <c r="K31" s="53" t="s">
        <v>56</v>
      </c>
      <c r="L31" s="60">
        <v>720</v>
      </c>
      <c r="M31" s="53" t="s">
        <v>89</v>
      </c>
    </row>
    <row r="32" ht="30" customHeight="1" spans="1:13">
      <c r="A32" s="51">
        <v>11</v>
      </c>
      <c r="B32" s="52" t="s">
        <v>90</v>
      </c>
      <c r="C32" s="52" t="s">
        <v>54</v>
      </c>
      <c r="D32" s="52">
        <v>57</v>
      </c>
      <c r="E32" s="53" t="str">
        <f t="shared" si="0"/>
        <v>1526281968XXXX222X</v>
      </c>
      <c r="F32" s="54"/>
      <c r="G32" s="55"/>
      <c r="H32" s="56"/>
      <c r="I32" s="57" t="s">
        <v>91</v>
      </c>
      <c r="J32" s="58" t="s">
        <v>92</v>
      </c>
      <c r="K32" s="53" t="s">
        <v>56</v>
      </c>
      <c r="L32" s="60">
        <v>720</v>
      </c>
      <c r="M32" s="53" t="s">
        <v>93</v>
      </c>
    </row>
    <row r="33" ht="30" customHeight="1" spans="1:13">
      <c r="A33" s="51">
        <v>12</v>
      </c>
      <c r="B33" s="52" t="s">
        <v>94</v>
      </c>
      <c r="C33" s="52" t="s">
        <v>54</v>
      </c>
      <c r="D33" s="52">
        <v>50</v>
      </c>
      <c r="E33" s="53" t="str">
        <f t="shared" ref="E33:E47" si="1">REPLACE(M33,11,4,"XXXX")</f>
        <v>6127011975XXXX1826</v>
      </c>
      <c r="F33" s="54"/>
      <c r="G33" s="55"/>
      <c r="H33" s="56"/>
      <c r="I33" s="57" t="s">
        <v>95</v>
      </c>
      <c r="J33" s="58" t="s">
        <v>96</v>
      </c>
      <c r="K33" s="53" t="s">
        <v>56</v>
      </c>
      <c r="L33" s="60">
        <v>720</v>
      </c>
      <c r="M33" s="53" t="s">
        <v>97</v>
      </c>
    </row>
    <row r="34" ht="30" customHeight="1" spans="1:13">
      <c r="A34" s="51">
        <v>13</v>
      </c>
      <c r="B34" s="52" t="s">
        <v>98</v>
      </c>
      <c r="C34" s="52" t="s">
        <v>54</v>
      </c>
      <c r="D34" s="52">
        <v>44</v>
      </c>
      <c r="E34" s="53" t="str">
        <f t="shared" si="1"/>
        <v>1528241981XXXX0347</v>
      </c>
      <c r="F34" s="76" t="s">
        <v>99</v>
      </c>
      <c r="G34" s="55"/>
      <c r="H34" s="56"/>
      <c r="I34" s="57" t="s">
        <v>100</v>
      </c>
      <c r="J34" s="58" t="s">
        <v>101</v>
      </c>
      <c r="K34" s="53" t="s">
        <v>77</v>
      </c>
      <c r="L34" s="60">
        <v>720</v>
      </c>
      <c r="M34" s="53" t="s">
        <v>102</v>
      </c>
    </row>
    <row r="35" ht="30" customHeight="1" spans="1:13">
      <c r="A35" s="51">
        <v>14</v>
      </c>
      <c r="B35" s="52" t="s">
        <v>103</v>
      </c>
      <c r="C35" s="52" t="s">
        <v>54</v>
      </c>
      <c r="D35" s="52">
        <v>36</v>
      </c>
      <c r="E35" s="53" t="str">
        <f t="shared" si="1"/>
        <v>1422331990XXXX4643</v>
      </c>
      <c r="F35" s="54"/>
      <c r="G35" s="55"/>
      <c r="H35" s="56"/>
      <c r="I35" s="57" t="s">
        <v>104</v>
      </c>
      <c r="J35" s="58" t="s">
        <v>105</v>
      </c>
      <c r="K35" s="53" t="s">
        <v>56</v>
      </c>
      <c r="L35" s="60">
        <v>720</v>
      </c>
      <c r="M35" s="53" t="s">
        <v>106</v>
      </c>
    </row>
    <row r="36" ht="30" customHeight="1" spans="1:13">
      <c r="A36" s="51">
        <v>15</v>
      </c>
      <c r="B36" s="52" t="s">
        <v>107</v>
      </c>
      <c r="C36" s="52" t="s">
        <v>54</v>
      </c>
      <c r="D36" s="52">
        <v>43</v>
      </c>
      <c r="E36" s="53" t="str">
        <f t="shared" si="1"/>
        <v>1501211982XXXX7722</v>
      </c>
      <c r="F36" s="54"/>
      <c r="G36" s="55"/>
      <c r="H36" s="56"/>
      <c r="I36" s="57" t="s">
        <v>108</v>
      </c>
      <c r="J36" s="58" t="s">
        <v>109</v>
      </c>
      <c r="K36" s="53" t="s">
        <v>56</v>
      </c>
      <c r="L36" s="60">
        <v>720</v>
      </c>
      <c r="M36" s="53" t="s">
        <v>110</v>
      </c>
    </row>
    <row r="37" ht="30" customHeight="1" spans="1:13">
      <c r="A37" s="51">
        <v>16</v>
      </c>
      <c r="B37" s="52" t="s">
        <v>111</v>
      </c>
      <c r="C37" s="52" t="s">
        <v>65</v>
      </c>
      <c r="D37" s="52">
        <v>31</v>
      </c>
      <c r="E37" s="53" t="str">
        <f t="shared" si="1"/>
        <v>1502211995XXXX5317</v>
      </c>
      <c r="F37" s="54"/>
      <c r="G37" s="55"/>
      <c r="H37" s="56"/>
      <c r="I37" s="57" t="s">
        <v>112</v>
      </c>
      <c r="J37" s="58" t="s">
        <v>113</v>
      </c>
      <c r="K37" s="53" t="s">
        <v>56</v>
      </c>
      <c r="L37" s="60">
        <v>720</v>
      </c>
      <c r="M37" s="53" t="s">
        <v>114</v>
      </c>
    </row>
    <row r="38" customFormat="1" ht="30" customHeight="1" spans="1:13">
      <c r="A38" s="51">
        <v>17</v>
      </c>
      <c r="B38" s="52" t="s">
        <v>115</v>
      </c>
      <c r="C38" s="52" t="s">
        <v>54</v>
      </c>
      <c r="D38" s="52">
        <v>48</v>
      </c>
      <c r="E38" s="53" t="str">
        <f t="shared" si="1"/>
        <v>1526281977XXXX6906</v>
      </c>
      <c r="F38" s="54"/>
      <c r="G38" s="55"/>
      <c r="H38" s="56"/>
      <c r="I38" s="57" t="s">
        <v>116</v>
      </c>
      <c r="J38" s="58" t="s">
        <v>117</v>
      </c>
      <c r="K38" s="53" t="s">
        <v>56</v>
      </c>
      <c r="L38" s="60">
        <v>720</v>
      </c>
      <c r="M38" s="53" t="s">
        <v>118</v>
      </c>
    </row>
    <row r="39" customFormat="1" ht="30" customHeight="1" spans="1:13">
      <c r="A39" s="51">
        <v>18</v>
      </c>
      <c r="B39" s="52" t="s">
        <v>119</v>
      </c>
      <c r="C39" s="52" t="s">
        <v>54</v>
      </c>
      <c r="D39" s="52">
        <v>38</v>
      </c>
      <c r="E39" s="53" t="str">
        <f t="shared" si="1"/>
        <v>1502071987XXXX1028</v>
      </c>
      <c r="F39" s="76" t="s">
        <v>120</v>
      </c>
      <c r="G39" s="55"/>
      <c r="H39" s="56"/>
      <c r="I39" s="57" t="s">
        <v>121</v>
      </c>
      <c r="J39" s="58" t="s">
        <v>122</v>
      </c>
      <c r="K39" s="53" t="s">
        <v>77</v>
      </c>
      <c r="L39" s="60">
        <v>720</v>
      </c>
      <c r="M39" s="53" t="s">
        <v>123</v>
      </c>
    </row>
    <row r="40" customFormat="1" ht="30" customHeight="1" spans="1:13">
      <c r="A40" s="51">
        <v>19</v>
      </c>
      <c r="B40" s="52" t="s">
        <v>124</v>
      </c>
      <c r="C40" s="52" t="s">
        <v>54</v>
      </c>
      <c r="D40" s="52">
        <v>46</v>
      </c>
      <c r="E40" s="53" t="str">
        <f t="shared" si="1"/>
        <v>1502221979XXXX7120</v>
      </c>
      <c r="F40" s="54"/>
      <c r="G40" s="55"/>
      <c r="H40" s="56"/>
      <c r="I40" s="57" t="s">
        <v>125</v>
      </c>
      <c r="J40" s="58" t="s">
        <v>125</v>
      </c>
      <c r="K40" s="53" t="s">
        <v>56</v>
      </c>
      <c r="L40" s="60">
        <v>720</v>
      </c>
      <c r="M40" s="53" t="s">
        <v>126</v>
      </c>
    </row>
    <row r="41" customFormat="1" ht="30" customHeight="1" spans="1:13">
      <c r="A41" s="51">
        <v>20</v>
      </c>
      <c r="B41" s="52" t="s">
        <v>127</v>
      </c>
      <c r="C41" s="52" t="s">
        <v>54</v>
      </c>
      <c r="D41" s="52">
        <v>40</v>
      </c>
      <c r="E41" s="53" t="str">
        <f t="shared" si="1"/>
        <v>1526241985XXXX2449</v>
      </c>
      <c r="F41" s="76" t="s">
        <v>120</v>
      </c>
      <c r="G41" s="55"/>
      <c r="H41" s="56"/>
      <c r="I41" s="57" t="s">
        <v>128</v>
      </c>
      <c r="J41" s="58" t="s">
        <v>129</v>
      </c>
      <c r="K41" s="53" t="s">
        <v>77</v>
      </c>
      <c r="L41" s="60">
        <v>720</v>
      </c>
      <c r="M41" s="53" t="s">
        <v>130</v>
      </c>
    </row>
    <row r="42" ht="30" customHeight="1" spans="1:13">
      <c r="A42" s="51">
        <v>21</v>
      </c>
      <c r="B42" s="61" t="s">
        <v>131</v>
      </c>
      <c r="C42" s="61" t="s">
        <v>65</v>
      </c>
      <c r="D42" s="61">
        <v>51</v>
      </c>
      <c r="E42" s="62" t="str">
        <f t="shared" si="1"/>
        <v>1526261975XXXX2713</v>
      </c>
      <c r="F42" s="63"/>
      <c r="G42" s="64"/>
      <c r="H42" s="65"/>
      <c r="I42" s="66" t="s">
        <v>87</v>
      </c>
      <c r="J42" s="67" t="s">
        <v>132</v>
      </c>
      <c r="K42" s="62" t="s">
        <v>56</v>
      </c>
      <c r="L42" s="68">
        <v>720</v>
      </c>
      <c r="M42" s="62" t="s">
        <v>133</v>
      </c>
    </row>
    <row r="43" ht="30" customHeight="1" spans="1:13">
      <c r="A43" s="51">
        <v>22</v>
      </c>
      <c r="B43" s="60" t="s">
        <v>134</v>
      </c>
      <c r="C43" s="69" t="s">
        <v>54</v>
      </c>
      <c r="D43" s="69">
        <v>38</v>
      </c>
      <c r="E43" s="70" t="str">
        <f t="shared" si="1"/>
        <v>1502071988XXXX5924</v>
      </c>
      <c r="F43" s="71"/>
      <c r="G43" s="72"/>
      <c r="H43" s="73"/>
      <c r="I43" s="69" t="s">
        <v>135</v>
      </c>
      <c r="J43" s="69"/>
      <c r="K43" s="69" t="s">
        <v>56</v>
      </c>
      <c r="L43" s="69">
        <v>720</v>
      </c>
      <c r="M43" s="77" t="s">
        <v>136</v>
      </c>
    </row>
    <row r="44" ht="30" customHeight="1" spans="1:13">
      <c r="A44" s="51">
        <v>23</v>
      </c>
      <c r="B44" s="60" t="s">
        <v>137</v>
      </c>
      <c r="C44" s="69" t="s">
        <v>54</v>
      </c>
      <c r="D44" s="69">
        <v>56</v>
      </c>
      <c r="E44" s="74" t="str">
        <f t="shared" si="1"/>
        <v>1528011970XXXX3323</v>
      </c>
      <c r="F44" s="71"/>
      <c r="G44" s="72"/>
      <c r="H44" s="73"/>
      <c r="I44" s="69" t="s">
        <v>135</v>
      </c>
      <c r="J44" s="69"/>
      <c r="K44" s="69" t="s">
        <v>56</v>
      </c>
      <c r="L44" s="69">
        <v>720</v>
      </c>
      <c r="M44" s="77" t="s">
        <v>138</v>
      </c>
    </row>
    <row r="45" ht="30" customHeight="1" spans="1:13">
      <c r="A45" s="69">
        <v>24</v>
      </c>
      <c r="B45" s="60" t="s">
        <v>139</v>
      </c>
      <c r="C45" s="69" t="s">
        <v>54</v>
      </c>
      <c r="D45" s="69">
        <v>52</v>
      </c>
      <c r="E45" s="74" t="str">
        <f t="shared" si="1"/>
        <v>1502221974XXXX5367</v>
      </c>
      <c r="F45" s="71"/>
      <c r="G45" s="72"/>
      <c r="H45" s="73"/>
      <c r="I45" s="69" t="s">
        <v>104</v>
      </c>
      <c r="J45" s="69"/>
      <c r="K45" s="69" t="s">
        <v>56</v>
      </c>
      <c r="L45" s="69">
        <v>720</v>
      </c>
      <c r="M45" s="77" t="s">
        <v>140</v>
      </c>
    </row>
    <row r="46" ht="30" customHeight="1" spans="1:13">
      <c r="A46" s="75">
        <v>25</v>
      </c>
      <c r="B46" s="60" t="s">
        <v>141</v>
      </c>
      <c r="C46" s="69" t="s">
        <v>65</v>
      </c>
      <c r="D46" s="69">
        <v>55</v>
      </c>
      <c r="E46" s="74" t="str">
        <f t="shared" si="1"/>
        <v>1502221971XXXX2318</v>
      </c>
      <c r="F46" s="71"/>
      <c r="G46" s="72"/>
      <c r="H46" s="73"/>
      <c r="I46" s="69" t="s">
        <v>104</v>
      </c>
      <c r="J46" s="69"/>
      <c r="K46" s="69" t="s">
        <v>56</v>
      </c>
      <c r="L46" s="69">
        <v>720</v>
      </c>
      <c r="M46" s="74" t="s">
        <v>142</v>
      </c>
    </row>
    <row r="47" ht="30" customHeight="1" spans="1:13">
      <c r="A47" s="69">
        <v>26</v>
      </c>
      <c r="B47" s="60" t="s">
        <v>143</v>
      </c>
      <c r="C47" s="69" t="s">
        <v>54</v>
      </c>
      <c r="D47" s="69">
        <v>52</v>
      </c>
      <c r="E47" s="74" t="str">
        <f t="shared" si="1"/>
        <v>1502221973XXXX2029</v>
      </c>
      <c r="F47" s="71"/>
      <c r="G47" s="72"/>
      <c r="H47" s="73"/>
      <c r="I47" s="69" t="s">
        <v>104</v>
      </c>
      <c r="J47" s="69"/>
      <c r="K47" s="69" t="s">
        <v>56</v>
      </c>
      <c r="L47" s="69">
        <v>720</v>
      </c>
      <c r="M47" s="74" t="s">
        <v>144</v>
      </c>
    </row>
  </sheetData>
  <mergeCells count="118">
    <mergeCell ref="A1:L1"/>
    <mergeCell ref="A2:B2"/>
    <mergeCell ref="C2:F2"/>
    <mergeCell ref="H2:I2"/>
    <mergeCell ref="K2:L2"/>
    <mergeCell ref="A3:B3"/>
    <mergeCell ref="E3:F3"/>
    <mergeCell ref="J3:L3"/>
    <mergeCell ref="A4:B4"/>
    <mergeCell ref="H4:L4"/>
    <mergeCell ref="A5:B5"/>
    <mergeCell ref="C5:D5"/>
    <mergeCell ref="I5:K5"/>
    <mergeCell ref="A10:B10"/>
    <mergeCell ref="A11:B11"/>
    <mergeCell ref="A20:L20"/>
    <mergeCell ref="F21:H21"/>
    <mergeCell ref="I21:J21"/>
    <mergeCell ref="F22:H22"/>
    <mergeCell ref="I22:J22"/>
    <mergeCell ref="F23:H23"/>
    <mergeCell ref="I23:J23"/>
    <mergeCell ref="F24:H24"/>
    <mergeCell ref="I24:J24"/>
    <mergeCell ref="F25:H25"/>
    <mergeCell ref="I25:J25"/>
    <mergeCell ref="F26:H26"/>
    <mergeCell ref="I26:J26"/>
    <mergeCell ref="F27:H27"/>
    <mergeCell ref="I27:J27"/>
    <mergeCell ref="F28:H28"/>
    <mergeCell ref="I28:J28"/>
    <mergeCell ref="F29:H29"/>
    <mergeCell ref="I29:J29"/>
    <mergeCell ref="F30:H30"/>
    <mergeCell ref="I30:J30"/>
    <mergeCell ref="F31:H31"/>
    <mergeCell ref="I31:J31"/>
    <mergeCell ref="F32:H32"/>
    <mergeCell ref="I32:J32"/>
    <mergeCell ref="F33:H33"/>
    <mergeCell ref="I33:J33"/>
    <mergeCell ref="F34:H34"/>
    <mergeCell ref="I34:J34"/>
    <mergeCell ref="F35:H35"/>
    <mergeCell ref="I35:J35"/>
    <mergeCell ref="F36:H36"/>
    <mergeCell ref="I36:J36"/>
    <mergeCell ref="F37:H37"/>
    <mergeCell ref="I37:J37"/>
    <mergeCell ref="F38:H38"/>
    <mergeCell ref="I38:J38"/>
    <mergeCell ref="F39:H39"/>
    <mergeCell ref="I39:J39"/>
    <mergeCell ref="F40:H40"/>
    <mergeCell ref="I40:J40"/>
    <mergeCell ref="F41:H41"/>
    <mergeCell ref="I41:J41"/>
    <mergeCell ref="F42:H42"/>
    <mergeCell ref="I42:J42"/>
    <mergeCell ref="F43:H43"/>
    <mergeCell ref="I43:J43"/>
    <mergeCell ref="F44:H44"/>
    <mergeCell ref="I44:J44"/>
    <mergeCell ref="F45:H45"/>
    <mergeCell ref="I45:J45"/>
    <mergeCell ref="F46:H46"/>
    <mergeCell ref="I46:J46"/>
    <mergeCell ref="F47:H47"/>
    <mergeCell ref="I47:J47"/>
    <mergeCell ref="E6:E7"/>
    <mergeCell ref="E8:E9"/>
    <mergeCell ref="E12:E13"/>
    <mergeCell ref="E14:E15"/>
    <mergeCell ref="E16:E17"/>
    <mergeCell ref="E18:E19"/>
    <mergeCell ref="F6:F19"/>
    <mergeCell ref="G6:G7"/>
    <mergeCell ref="G8:G9"/>
    <mergeCell ref="G10:G11"/>
    <mergeCell ref="G12:G13"/>
    <mergeCell ref="G14:G15"/>
    <mergeCell ref="G16:G17"/>
    <mergeCell ref="G18:G19"/>
    <mergeCell ref="H6:H7"/>
    <mergeCell ref="H8:H9"/>
    <mergeCell ref="H10:H11"/>
    <mergeCell ref="H12:H13"/>
    <mergeCell ref="H14:H15"/>
    <mergeCell ref="H16:H17"/>
    <mergeCell ref="H18:H19"/>
    <mergeCell ref="L6:L7"/>
    <mergeCell ref="L8:L9"/>
    <mergeCell ref="L10:L11"/>
    <mergeCell ref="L12:L13"/>
    <mergeCell ref="L14:L15"/>
    <mergeCell ref="L16:L17"/>
    <mergeCell ref="L18:L19"/>
    <mergeCell ref="A6:B7"/>
    <mergeCell ref="C6:D7"/>
    <mergeCell ref="A8:B9"/>
    <mergeCell ref="C8:D9"/>
    <mergeCell ref="A12:B13"/>
    <mergeCell ref="C12:D13"/>
    <mergeCell ref="A14:B15"/>
    <mergeCell ref="C14:D15"/>
    <mergeCell ref="A16:B17"/>
    <mergeCell ref="C16:D17"/>
    <mergeCell ref="A18:B19"/>
    <mergeCell ref="C18:D19"/>
    <mergeCell ref="C10:D11"/>
    <mergeCell ref="I6:K7"/>
    <mergeCell ref="I16:K17"/>
    <mergeCell ref="I18:K19"/>
    <mergeCell ref="I8:K9"/>
    <mergeCell ref="I10:K11"/>
    <mergeCell ref="I12:K13"/>
    <mergeCell ref="I14:K15"/>
  </mergeCells>
  <conditionalFormatting sqref="A12">
    <cfRule type="uniqueValues" dxfId="0" priority="6"/>
  </conditionalFormatting>
  <conditionalFormatting sqref="A14">
    <cfRule type="uniqueValues" dxfId="0" priority="5"/>
  </conditionalFormatting>
  <conditionalFormatting sqref="A16">
    <cfRule type="uniqueValues" dxfId="0" priority="8"/>
  </conditionalFormatting>
  <conditionalFormatting sqref="B1:B5 B20:B21 B44:B65301">
    <cfRule type="duplicateValues" dxfId="1" priority="281"/>
  </conditionalFormatting>
  <pageMargins left="0.63" right="0.59" top="0.66875" bottom="0.393055555555556" header="0.5" footer="0.354166666666667"/>
  <pageSetup paperSize="9" scale="75"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Company>ccb</Company>
  <Application>Microsoft Excel</Application>
  <HeadingPairs>
    <vt:vector size="2" baseType="variant">
      <vt:variant>
        <vt:lpstr>工作表</vt:lpstr>
      </vt:variant>
      <vt:variant>
        <vt:i4>1</vt:i4>
      </vt:variant>
    </vt:vector>
  </HeadingPairs>
  <TitlesOfParts>
    <vt:vector size="1" baseType="lpstr">
      <vt:lpstr>开班审批表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ccb</dc:creator>
  <cp:lastModifiedBy>user</cp:lastModifiedBy>
  <cp:revision>1</cp:revision>
  <dcterms:created xsi:type="dcterms:W3CDTF">2012-04-11T09:24:00Z</dcterms:created>
  <cp:lastPrinted>2015-07-03T12:10:00Z</cp:lastPrinted>
  <dcterms:modified xsi:type="dcterms:W3CDTF">2026-04-13T17:45:27Z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2052-12.1.2.23578</vt:lpwstr>
  </property>
  <property fmtid="{D5CDD505-2E9C-101B-9397-08002B2CF9AE}" pid="3" name="ICV">
    <vt:lpwstr>4E47B1B9B0FE57E637BBDC699F662877_43</vt:lpwstr>
  </property>
  <property fmtid="{D5CDD505-2E9C-101B-9397-08002B2CF9AE}" pid="4" name="CalculationRule">
    <vt:i4>0</vt:i4>
  </property>
</Properties>
</file>