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10200"/>
  </bookViews>
  <sheets>
    <sheet name="开班审批表" sheetId="2" r:id="rId1"/>
  </sheets>
  <definedNames>
    <definedName name="_xlnm._FilterDatabase" localSheetId="0" hidden="1">开班审批表!$A$1:$L$46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<sst xmlns="http://schemas.openxmlformats.org/spreadsheetml/2006/main" count="253" uniqueCount="161">
  <si>
    <t>包头市恒源职业培训学校职业技能培训班情况公告表</t>
  </si>
  <si>
    <t>培训机构</t>
  </si>
  <si>
    <t>包头市恒源职业培训学校</t>
  </si>
  <si>
    <t>审批旗县区</t>
  </si>
  <si>
    <t>九原区</t>
  </si>
  <si>
    <t>是否城镇、农民工混班</t>
  </si>
  <si>
    <t>是</t>
  </si>
  <si>
    <t>培训形式</t>
  </si>
  <si>
    <t>家庭服务培训</t>
  </si>
  <si>
    <t>培训场所（教室）</t>
  </si>
  <si>
    <t>九原区明天科技党群服务中心二楼</t>
  </si>
  <si>
    <t>培训课时</t>
  </si>
  <si>
    <t>培训时间</t>
  </si>
  <si>
    <t>2026年3月27日-2025年4月2日</t>
  </si>
  <si>
    <t>培训类别</t>
  </si>
  <si>
    <t>C类</t>
  </si>
  <si>
    <t>职业代码</t>
  </si>
  <si>
    <t>专项能力培训</t>
  </si>
  <si>
    <t>病人陪护</t>
  </si>
  <si>
    <t>培训备案人数</t>
  </si>
  <si>
    <t>总人数 25人 （城 22 农 3人）</t>
  </si>
  <si>
    <t>授课内容</t>
  </si>
  <si>
    <t>授课日期</t>
  </si>
  <si>
    <t>课时</t>
  </si>
  <si>
    <t>旗县区代班老师</t>
  </si>
  <si>
    <t>班主任</t>
  </si>
  <si>
    <t>授课教师</t>
  </si>
  <si>
    <t>职称</t>
  </si>
  <si>
    <t xml:space="preserve">安全警示教育，消防安全的学习；《习近平新时代中国特色社会主义思想学习纲要》精神专题讲座、《社会保险法》《劳动法》《就业促进法》安全生产、工伤预防等法律法规和课程、铸牢中华民族共同体意思专题课程
病人陪护的工作概述的岗位职责及基本素质要求、道德规范及礼仪和沟通技能、家政人员签订协议和入户后的注意事项
</t>
  </si>
  <si>
    <t>赵晓艳</t>
  </si>
  <si>
    <t>王奋香</t>
  </si>
  <si>
    <t>吴忠恩</t>
  </si>
  <si>
    <t>讲师</t>
  </si>
  <si>
    <t>李晖</t>
  </si>
  <si>
    <t>陪护基本知识的介绍：职业素养、应知基础
陪护基本知识的介绍：应会技能、能力提升</t>
  </si>
  <si>
    <t>护理一般性技巧：职业素养、应知基础</t>
  </si>
  <si>
    <t>基本饮食的分类、治疗饮食的分类
特殊饮食制作、辅助进食</t>
  </si>
  <si>
    <t>饮水管理、口腔清洁、身体清洁
移动辅助，辅具使用指导</t>
  </si>
  <si>
    <t>王静波</t>
  </si>
  <si>
    <t>常见症状处理、噎食急救、便秘及尿失禁
生命体征监测、基础照护和给药照护</t>
  </si>
  <si>
    <t xml:space="preserve">基础康复操、压疮预防，压疮处理，常见压疮
排痰照护、主动排痰方法及注意事项、被动排痰的方法及注意事项
</t>
  </si>
  <si>
    <t>常见应急场景处理、心肺复苏术等
跌倒、烫伤等紧急处理、结业考试</t>
  </si>
  <si>
    <t>培训人员花名册</t>
  </si>
  <si>
    <t>序号</t>
  </si>
  <si>
    <t>姓名</t>
  </si>
  <si>
    <t>性别</t>
  </si>
  <si>
    <t>年龄</t>
  </si>
  <si>
    <t>身份证号</t>
  </si>
  <si>
    <t>就业创业登记证号（就业失业登记证号）</t>
  </si>
  <si>
    <t>户籍地址（暂住地区）</t>
  </si>
  <si>
    <t>培训对象类别</t>
  </si>
  <si>
    <t>补贴标准</t>
  </si>
  <si>
    <t>刘俊元</t>
  </si>
  <si>
    <t>男</t>
  </si>
  <si>
    <t>1502042025001153</t>
  </si>
  <si>
    <t>内蒙古自治区包头市青山区</t>
  </si>
  <si>
    <t>城镇登记失业人员</t>
  </si>
  <si>
    <t>150207197209128612</t>
  </si>
  <si>
    <t>褚志军</t>
  </si>
  <si>
    <t>1502030116012919</t>
  </si>
  <si>
    <t>内蒙古自治区包头市九原区</t>
  </si>
  <si>
    <t>内蒙古自治区包头市九原区萨如拉街道萨如拉第三社区居委会</t>
  </si>
  <si>
    <t>150207197011028616</t>
  </si>
  <si>
    <t>郝志斌</t>
  </si>
  <si>
    <t>1502072026000761</t>
  </si>
  <si>
    <t>150207197109308616</t>
  </si>
  <si>
    <t>王俊芳</t>
  </si>
  <si>
    <t>女</t>
  </si>
  <si>
    <t>内蒙古自治区乌兰察布市丰镇市</t>
  </si>
  <si>
    <t>内蒙古自治区乌兰察布市丰镇市三义泉镇三义泉村民委员会</t>
  </si>
  <si>
    <t>农村转移就业劳动者</t>
  </si>
  <si>
    <t>152628197311082580</t>
  </si>
  <si>
    <t>葛生凤</t>
  </si>
  <si>
    <t>1502712026001976</t>
  </si>
  <si>
    <t>内蒙古自治区包头市稀土高新技术产业开发区</t>
  </si>
  <si>
    <t>内蒙古自治区包头市稀土高新技术产业开发区万水泉镇腾飞社区居委会</t>
  </si>
  <si>
    <t>640321197207300940</t>
  </si>
  <si>
    <t>刘粉仙</t>
  </si>
  <si>
    <t>1502400120002096</t>
  </si>
  <si>
    <t>内蒙古自治区包头市稀土高新技术产业开发区万水泉镇安泰社区居委会</t>
  </si>
  <si>
    <t>150125197608060827</t>
  </si>
  <si>
    <t>李云飞</t>
  </si>
  <si>
    <t>内蒙古包头市固阳县</t>
  </si>
  <si>
    <t>红泥井村委会</t>
  </si>
  <si>
    <t>150222197203025616</t>
  </si>
  <si>
    <t>王秀清</t>
  </si>
  <si>
    <t>1502070122001433</t>
  </si>
  <si>
    <t>内蒙古自治区包头市九原区麻池镇养殖场散户269号</t>
  </si>
  <si>
    <t>152624198006033087</t>
  </si>
  <si>
    <t>刘明</t>
  </si>
  <si>
    <t>1509810121000795</t>
  </si>
  <si>
    <t>内蒙古自治区乌兰察布市察哈尔右翼后旗</t>
  </si>
  <si>
    <t>内蒙古自治区乌兰察布市察哈尔右翼后旗乌兰哈达苏木石灰图村村民委员会韩盖淖村</t>
  </si>
  <si>
    <t>152632197505132712</t>
  </si>
  <si>
    <t>夏翻倩</t>
  </si>
  <si>
    <t>1502400112012936</t>
  </si>
  <si>
    <t>内蒙古自治区包头市达尔罕茂明安联合旗</t>
  </si>
  <si>
    <t>内蒙古自治区包头市达尔罕茂明安联合旗乌克忽洞镇乌克村委会</t>
  </si>
  <si>
    <t>150223198508251228</t>
  </si>
  <si>
    <t>李风娥</t>
  </si>
  <si>
    <t>1502072025003042</t>
  </si>
  <si>
    <t>内蒙古自治区乌兰察布市兴和县</t>
  </si>
  <si>
    <t>内蒙古自治区乌兰察布市兴和县民族团结乡台基庙村民委员会</t>
  </si>
  <si>
    <t>15262719790219342X</t>
  </si>
  <si>
    <t>王瑞霞</t>
  </si>
  <si>
    <t>1502072026000726</t>
  </si>
  <si>
    <t>内蒙古自治区乌兰察布市兴和县张皋镇冯字号村民委员会</t>
  </si>
  <si>
    <t>152627197903070528</t>
  </si>
  <si>
    <t>曹阳</t>
  </si>
  <si>
    <t>1502230111006263</t>
  </si>
  <si>
    <t>内蒙古自治区包头市达尔罕茂明安联合旗百灵庙镇解放街居委会</t>
  </si>
  <si>
    <t>150223197409290059</t>
  </si>
  <si>
    <t>段海霞</t>
  </si>
  <si>
    <t>1502030122003232</t>
  </si>
  <si>
    <t>内蒙古自治区乌兰察布市察哈尔右翼后旗贲红镇高玉梁村村民委员会</t>
  </si>
  <si>
    <t>152632197711074509</t>
  </si>
  <si>
    <t>曹永军</t>
  </si>
  <si>
    <t>1509810121001258</t>
  </si>
  <si>
    <t>内蒙古自治区乌兰察布市察哈尔右翼中旗</t>
  </si>
  <si>
    <t>内蒙古自治区乌兰察布市察哈尔右翼中旗辉腾锡勒园区大东沟村民委员会</t>
  </si>
  <si>
    <t>152631197512230330</t>
  </si>
  <si>
    <t>李玉平</t>
  </si>
  <si>
    <t>1502072025000569</t>
  </si>
  <si>
    <t>内蒙古乌兰察布市</t>
  </si>
  <si>
    <t>元山子村委会</t>
  </si>
  <si>
    <t>152631197404284817</t>
  </si>
  <si>
    <t>孙云云</t>
  </si>
  <si>
    <t>1502020112139963</t>
  </si>
  <si>
    <t>内蒙古自治区乌兰察布市</t>
  </si>
  <si>
    <t>内蒙古自治区乌兰察布市兴和县大同夭乡长胜坝村民委员会</t>
  </si>
  <si>
    <t>152627198105252225</t>
  </si>
  <si>
    <t>裴顺利</t>
  </si>
  <si>
    <t>1502030116046793</t>
  </si>
  <si>
    <t>内蒙古自治区包头市九原区萨如拉街道萨如拉第一社区居委会</t>
  </si>
  <si>
    <t>142121196911055318</t>
  </si>
  <si>
    <t>王学平</t>
  </si>
  <si>
    <t>1506210113004591</t>
  </si>
  <si>
    <t>内蒙古自治区包头市九原区麻池镇北新社区居委会3区4排7号</t>
  </si>
  <si>
    <t>152601196904242610</t>
  </si>
  <si>
    <t>李淑慧</t>
  </si>
  <si>
    <t>1502072026000088</t>
  </si>
  <si>
    <t>内蒙古自治区乌兰察布市兴和县五股泉乡小井子村民委员会</t>
  </si>
  <si>
    <t>150924198601135840</t>
  </si>
  <si>
    <t>姚素芳</t>
  </si>
  <si>
    <t>1502020116012185</t>
  </si>
  <si>
    <t>内蒙古自治区乌兰察布市察哈尔右翼中旗乌兰哈页苏木金盆村民委员会</t>
  </si>
  <si>
    <t>152631197805232727</t>
  </si>
  <si>
    <t>刘慧霞</t>
  </si>
  <si>
    <t>1502040112099537</t>
  </si>
  <si>
    <t>内蒙古自治区包头市九原区麻池镇韩五村委会</t>
  </si>
  <si>
    <t>150207198012254724</t>
  </si>
  <si>
    <t>高向鹤</t>
  </si>
  <si>
    <t>1502072025002810</t>
  </si>
  <si>
    <t>内蒙古自治区乌兰察布市兴和县大库联乡幸福村民委员会阳坡自然村</t>
  </si>
  <si>
    <t>152627198007114320</t>
  </si>
  <si>
    <t>高燕青</t>
  </si>
  <si>
    <t>1502072025002811</t>
  </si>
  <si>
    <t>内蒙古自治区乌兰察布市商都县小海子镇西大井村民委员会</t>
  </si>
  <si>
    <t>152626198510232723</t>
  </si>
  <si>
    <t>刘斌</t>
  </si>
  <si>
    <t>152626197503252713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</si>
</sst>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12"/>
      <name val="仿宋_GB2312"/>
      <charset val="134"/>
    </font>
    <font>
      <b/>
      <sz val="14"/>
      <name val="仿宋_GB2312"/>
      <charset val="134"/>
    </font>
    <font>
      <sz val="12"/>
      <color indexed="8"/>
      <name val="仿宋_GB2312"/>
      <charset val="134"/>
    </font>
    <font>
      <sz val="12"/>
      <name val="Times New Roman"/>
      <charset val="134"/>
    </font>
    <font>
      <sz val="12"/>
      <color theme="1"/>
      <name val="仿宋_GB2312"/>
      <charset val="134"/>
    </font>
    <font>
      <sz val="12"/>
      <color theme="1"/>
      <name val="宋体"/>
      <charset val="134"/>
    </font>
    <font>
      <sz val="12"/>
      <color rgb="FF000000"/>
      <name val="宋体"/>
      <charset val="134"/>
    </font>
    <font>
      <u/>
      <sz val="12"/>
      <color indexed="12"/>
      <name val="宋体"/>
      <charset val="134"/>
    </font>
    <font>
      <u/>
      <sz val="12"/>
      <color indexed="36"/>
      <name val="宋体"/>
      <charset val="134"/>
    </font>
    <font>
      <sz val="11"/>
      <color indexed="10"/>
      <name val="Tahoma"/>
      <charset val="134"/>
    </font>
    <font>
      <b/>
      <sz val="18"/>
      <color indexed="56"/>
      <name val="宋体"/>
      <charset val="134"/>
    </font>
    <font>
      <i/>
      <sz val="11"/>
      <color indexed="23"/>
      <name val="Tahoma"/>
      <charset val="134"/>
    </font>
    <font>
      <b/>
      <sz val="15"/>
      <color indexed="56"/>
      <name val="Tahoma"/>
      <charset val="134"/>
    </font>
    <font>
      <b/>
      <sz val="13"/>
      <color indexed="56"/>
      <name val="Tahoma"/>
      <charset val="134"/>
    </font>
    <font>
      <b/>
      <sz val="11"/>
      <color indexed="56"/>
      <name val="Tahoma"/>
      <charset val="134"/>
    </font>
    <font>
      <sz val="11"/>
      <color indexed="62"/>
      <name val="Tahoma"/>
      <charset val="134"/>
    </font>
    <font>
      <b/>
      <sz val="11"/>
      <color indexed="63"/>
      <name val="Tahoma"/>
      <charset val="134"/>
    </font>
    <font>
      <b/>
      <sz val="11"/>
      <color indexed="52"/>
      <name val="Tahoma"/>
      <charset val="134"/>
    </font>
    <font>
      <b/>
      <sz val="11"/>
      <color indexed="9"/>
      <name val="Tahoma"/>
      <charset val="134"/>
    </font>
    <font>
      <sz val="11"/>
      <color indexed="52"/>
      <name val="Tahoma"/>
      <charset val="134"/>
    </font>
    <font>
      <b/>
      <sz val="11"/>
      <color indexed="8"/>
      <name val="Tahoma"/>
      <charset val="134"/>
    </font>
    <font>
      <sz val="11"/>
      <color indexed="17"/>
      <name val="Tahoma"/>
      <charset val="134"/>
    </font>
    <font>
      <sz val="11"/>
      <color indexed="20"/>
      <name val="Tahoma"/>
      <charset val="134"/>
    </font>
    <font>
      <sz val="11"/>
      <color indexed="60"/>
      <name val="Tahoma"/>
      <charset val="134"/>
    </font>
    <font>
      <sz val="11"/>
      <color indexed="9"/>
      <name val="Tahoma"/>
      <charset val="134"/>
    </font>
    <font>
      <sz val="11"/>
      <color indexed="8"/>
      <name val="Tahoma"/>
      <charset val="134"/>
    </font>
    <font>
      <sz val="11"/>
      <color theme="1"/>
      <name val="Tahoma"/>
      <charset val="134"/>
    </font>
    <font>
      <sz val="10"/>
      <color indexed="8"/>
      <name val="ARIAL"/>
      <charset val="0"/>
    </font>
    <font>
      <sz val="11"/>
      <color theme="1"/>
      <name val="宋体"/>
      <charset val="134"/>
      <scheme val="minor"/>
    </font>
  </fonts>
  <fills count="2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62"/>
        <bgColor indexed="64"/>
      </patternFill>
    </fill>
    <fill>
      <patternFill patternType="solid">
        <fgColor indexed="31"/>
        <bgColor indexed="64"/>
      </patternFill>
    </fill>
    <fill>
      <patternFill patternType="solid">
        <fgColor indexed="44"/>
        <bgColor indexed="64"/>
      </patternFill>
    </fill>
    <fill>
      <patternFill patternType="solid">
        <fgColor indexed="30"/>
        <bgColor indexed="64"/>
      </patternFill>
    </fill>
    <fill>
      <patternFill patternType="solid">
        <fgColor indexed="10"/>
        <bgColor indexed="64"/>
      </patternFill>
    </fill>
    <fill>
      <patternFill patternType="solid">
        <fgColor indexed="29"/>
        <bgColor indexed="64"/>
      </patternFill>
    </fill>
    <fill>
      <patternFill patternType="solid">
        <fgColor indexed="57"/>
        <bgColor indexed="64"/>
      </patternFill>
    </fill>
    <fill>
      <patternFill patternType="solid">
        <fgColor indexed="11"/>
        <bgColor indexed="64"/>
      </patternFill>
    </fill>
    <fill>
      <patternFill patternType="solid">
        <fgColor indexed="36"/>
        <bgColor indexed="64"/>
      </patternFill>
    </fill>
    <fill>
      <patternFill patternType="solid">
        <fgColor indexed="46"/>
        <bgColor indexed="64"/>
      </patternFill>
    </fill>
    <fill>
      <patternFill patternType="solid">
        <fgColor indexed="49"/>
        <bgColor indexed="64"/>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52"/>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indexed="8"/>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auto="1"/>
      </right>
      <top style="thin">
        <color auto="1"/>
      </top>
      <bottom style="thin">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0" fillId="4" borderId="19"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0" applyNumberFormat="0" applyFill="0" applyAlignment="0" applyProtection="0">
      <alignment vertical="center"/>
    </xf>
    <xf numFmtId="0" fontId="14" fillId="0" borderId="21" applyNumberFormat="0" applyFill="0" applyAlignment="0" applyProtection="0">
      <alignment vertical="center"/>
    </xf>
    <xf numFmtId="0" fontId="15" fillId="0" borderId="22" applyNumberFormat="0" applyFill="0" applyAlignment="0" applyProtection="0">
      <alignment vertical="center"/>
    </xf>
    <xf numFmtId="0" fontId="15" fillId="0" borderId="0" applyNumberFormat="0" applyFill="0" applyBorder="0" applyAlignment="0" applyProtection="0">
      <alignment vertical="center"/>
    </xf>
    <xf numFmtId="0" fontId="16" fillId="5" borderId="23" applyNumberFormat="0" applyAlignment="0" applyProtection="0">
      <alignment vertical="center"/>
    </xf>
    <xf numFmtId="0" fontId="17" fillId="6" borderId="24" applyNumberFormat="0" applyAlignment="0" applyProtection="0">
      <alignment vertical="center"/>
    </xf>
    <xf numFmtId="0" fontId="18" fillId="6" borderId="23" applyNumberFormat="0" applyAlignment="0" applyProtection="0">
      <alignment vertical="center"/>
    </xf>
    <xf numFmtId="0" fontId="19" fillId="7" borderId="25" applyNumberFormat="0" applyAlignment="0" applyProtection="0">
      <alignment vertical="center"/>
    </xf>
    <xf numFmtId="0" fontId="20" fillId="0" borderId="26" applyNumberFormat="0" applyFill="0" applyAlignment="0" applyProtection="0">
      <alignment vertical="center"/>
    </xf>
    <xf numFmtId="0" fontId="21" fillId="0" borderId="27"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9" borderId="0" applyNumberFormat="0" applyBorder="0" applyAlignment="0" applyProtection="0">
      <alignment vertical="center"/>
    </xf>
    <xf numFmtId="0" fontId="26" fillId="16"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8" borderId="0" applyNumberFormat="0" applyBorder="0" applyAlignment="0" applyProtection="0">
      <alignment vertical="center"/>
    </xf>
    <xf numFmtId="0" fontId="26" fillId="18"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0" borderId="0" applyNumberFormat="0" applyBorder="0" applyAlignment="0" applyProtection="0">
      <alignment vertical="center"/>
    </xf>
    <xf numFmtId="0" fontId="25" fillId="19"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13" borderId="0" applyNumberFormat="0" applyBorder="0" applyAlignment="0" applyProtection="0">
      <alignment vertical="center"/>
    </xf>
    <xf numFmtId="0" fontId="25" fillId="21" borderId="0" applyNumberFormat="0" applyBorder="0" applyAlignment="0" applyProtection="0">
      <alignment vertical="center"/>
    </xf>
    <xf numFmtId="0" fontId="25" fillId="23" borderId="0" applyNumberFormat="0" applyBorder="0" applyAlignment="0" applyProtection="0">
      <alignment vertical="center"/>
    </xf>
    <xf numFmtId="0" fontId="26" fillId="5"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7" fillId="0" borderId="0">
      <alignment vertical="center"/>
    </xf>
    <xf numFmtId="0" fontId="28" fillId="0" borderId="0">
      <alignment vertical="top"/>
    </xf>
    <xf numFmtId="0" fontId="0" fillId="0" borderId="0"/>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0" fillId="0" borderId="0">
      <alignment vertical="center"/>
    </xf>
    <xf numFmtId="0" fontId="28" fillId="0" borderId="0">
      <alignment vertical="top"/>
    </xf>
    <xf numFmtId="0" fontId="0" fillId="0" borderId="0">
      <alignment vertical="center"/>
    </xf>
    <xf numFmtId="0" fontId="0" fillId="0" borderId="0">
      <alignment vertical="center"/>
    </xf>
  </cellStyleXfs>
  <cellXfs count="61">
    <xf numFmtId="0" fontId="0" fillId="0" borderId="0" xfId="0">
      <alignment vertical="center"/>
    </xf>
    <xf numFmtId="0" fontId="1" fillId="0" borderId="0" xfId="0" applyFont="1" applyFill="1" applyAlignment="1">
      <alignment horizontal="center" vertical="center" wrapText="1"/>
    </xf>
    <xf numFmtId="0" fontId="0" fillId="0" borderId="0" xfId="0" applyFont="1">
      <alignment vertical="center"/>
    </xf>
    <xf numFmtId="0" fontId="0" fillId="0" borderId="0" xfId="0" applyFont="1" applyFill="1">
      <alignment vertical="center"/>
    </xf>
    <xf numFmtId="0" fontId="0" fillId="0" borderId="0" xfId="0" applyFont="1" applyAlignment="1">
      <alignment horizontal="left" vertical="center"/>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6" fillId="0" borderId="5" xfId="0" applyFont="1" applyFill="1" applyBorder="1" applyAlignment="1">
      <alignment vertical="center" wrapText="1"/>
    </xf>
    <xf numFmtId="0" fontId="6" fillId="0" borderId="6" xfId="0" applyFont="1" applyFill="1" applyBorder="1" applyAlignment="1">
      <alignment vertical="center" wrapText="1"/>
    </xf>
    <xf numFmtId="31" fontId="1" fillId="0" borderId="5" xfId="0" applyNumberFormat="1" applyFont="1" applyFill="1" applyBorder="1" applyAlignment="1">
      <alignment horizontal="center" vertical="center" wrapText="1"/>
    </xf>
    <xf numFmtId="31" fontId="1" fillId="0" borderId="7" xfId="0" applyNumberFormat="1" applyFont="1" applyFill="1" applyBorder="1" applyAlignment="1">
      <alignment horizontal="center" vertical="center" wrapText="1"/>
    </xf>
    <xf numFmtId="0" fontId="0" fillId="0" borderId="8" xfId="0" applyFont="1" applyFill="1" applyBorder="1" applyAlignment="1">
      <alignment horizontal="center" vertical="center" wrapText="1"/>
    </xf>
    <xf numFmtId="31" fontId="1" fillId="0" borderId="7" xfId="0" applyNumberFormat="1" applyFont="1" applyFill="1" applyBorder="1" applyAlignment="1">
      <alignment horizontal="left" vertical="center" wrapText="1"/>
    </xf>
    <xf numFmtId="0" fontId="0" fillId="0" borderId="8" xfId="0" applyFont="1" applyFill="1" applyBorder="1" applyAlignment="1">
      <alignment horizontal="left" vertical="center" wrapText="1"/>
    </xf>
    <xf numFmtId="0" fontId="0"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6" fillId="0" borderId="9" xfId="0" applyFont="1" applyFill="1" applyBorder="1" applyAlignment="1">
      <alignment vertical="center" wrapText="1"/>
    </xf>
    <xf numFmtId="0" fontId="6" fillId="0" borderId="10" xfId="0" applyFont="1" applyFill="1" applyBorder="1" applyAlignment="1">
      <alignment vertical="center" wrapText="1"/>
    </xf>
    <xf numFmtId="31" fontId="1" fillId="0" borderId="9" xfId="0" applyNumberFormat="1" applyFont="1" applyFill="1" applyBorder="1" applyAlignment="1">
      <alignment horizontal="center" vertical="center" wrapText="1"/>
    </xf>
    <xf numFmtId="31" fontId="1" fillId="0" borderId="11" xfId="0" applyNumberFormat="1" applyFont="1" applyFill="1" applyBorder="1" applyAlignment="1">
      <alignment horizontal="center" vertical="center" wrapText="1"/>
    </xf>
    <xf numFmtId="0" fontId="0" fillId="0" borderId="12" xfId="0" applyFont="1" applyFill="1" applyBorder="1" applyAlignment="1">
      <alignment horizontal="center" vertical="center" wrapText="1"/>
    </xf>
    <xf numFmtId="31" fontId="1" fillId="0" borderId="13" xfId="0" applyNumberFormat="1"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9"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0" fillId="0" borderId="1" xfId="0" applyFont="1" applyFill="1" applyBorder="1" applyAlignment="1">
      <alignment horizontal="left" vertical="center" wrapText="1"/>
    </xf>
    <xf numFmtId="31" fontId="1" fillId="0" borderId="11" xfId="0" applyNumberFormat="1" applyFont="1" applyFill="1" applyBorder="1" applyAlignment="1">
      <alignment horizontal="left" vertical="center" wrapText="1"/>
    </xf>
    <xf numFmtId="0" fontId="0" fillId="0" borderId="14" xfId="0" applyFont="1" applyFill="1" applyBorder="1" applyAlignment="1">
      <alignment horizontal="center" vertical="center" wrapText="1"/>
    </xf>
    <xf numFmtId="49" fontId="6" fillId="0" borderId="2" xfId="0" applyNumberFormat="1" applyFont="1" applyFill="1" applyBorder="1" applyAlignment="1">
      <alignment horizontal="center" vertical="center"/>
    </xf>
    <xf numFmtId="49" fontId="7" fillId="3" borderId="15" xfId="0" applyNumberFormat="1" applyFont="1" applyFill="1" applyBorder="1" applyAlignment="1">
      <alignment horizontal="center" vertical="center"/>
    </xf>
    <xf numFmtId="0" fontId="0" fillId="0" borderId="16" xfId="0" applyFont="1" applyBorder="1">
      <alignment vertical="center"/>
    </xf>
    <xf numFmtId="0" fontId="0" fillId="0" borderId="2" xfId="0" applyBorder="1" applyAlignment="1">
      <alignment horizontal="left" vertical="center"/>
    </xf>
    <xf numFmtId="0" fontId="0" fillId="0" borderId="4" xfId="0" applyBorder="1" applyAlignment="1">
      <alignment horizontal="left" vertical="center"/>
    </xf>
    <xf numFmtId="0" fontId="0" fillId="0" borderId="17" xfId="0" applyBorder="1" applyAlignment="1">
      <alignment horizontal="center" vertical="center"/>
    </xf>
    <xf numFmtId="0" fontId="0" fillId="0" borderId="18" xfId="0" applyFont="1" applyBorder="1" applyAlignment="1">
      <alignment horizontal="center" vertical="center"/>
    </xf>
    <xf numFmtId="0" fontId="0" fillId="0" borderId="4" xfId="0" applyFont="1" applyBorder="1" applyAlignment="1">
      <alignment horizontal="center" vertical="center"/>
    </xf>
    <xf numFmtId="0" fontId="0" fillId="0" borderId="1" xfId="0" applyFont="1" applyFill="1" applyBorder="1" applyAlignment="1">
      <alignment horizontal="center" vertical="center"/>
    </xf>
    <xf numFmtId="0" fontId="0" fillId="0" borderId="18" xfId="0" applyFont="1" applyBorder="1" applyAlignment="1">
      <alignment horizontal="center" vertical="center"/>
    </xf>
    <xf numFmtId="0" fontId="0" fillId="0" borderId="2" xfId="0" applyBorder="1" applyAlignment="1" quotePrefix="1">
      <alignment horizontal="left" vertical="center"/>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_ET_STYLE_NoName_00_" xfId="50"/>
    <cellStyle name="常规 12" xfId="51"/>
    <cellStyle name="常规 20" xfId="52"/>
    <cellStyle name="常规 15" xfId="53"/>
    <cellStyle name="常规 17" xfId="54"/>
    <cellStyle name="常规 18" xfId="55"/>
    <cellStyle name="常规 19" xfId="56"/>
    <cellStyle name="常规 4" xfId="57"/>
    <cellStyle name="样式 1" xfId="58"/>
    <cellStyle name="常规_2012、1季度新增困难认定花名（194人）" xfId="59"/>
    <cellStyle name="常规 3" xfId="60"/>
  </cellStyles>
  <dxfs count="2">
    <dxf>
      <numFmt numFmtId="49" formatCode="@"/>
    </dxf>
    <dxf>
      <font>
        <color rgb="FF9C0006"/>
      </font>
      <fill>
        <patternFill patternType="solid">
          <bgColor rgb="FFFFC7CE"/>
        </patternFill>
      </fill>
    </dxf>
  </dxfs>
  <tableStyles count="0" defaultTableStyle="TableStyleMedium9" defaultPivotStyle="PivotStyleLight16"/>
  <colors>
    <mruColors>
      <color rgb="00FF0000"/>
      <color rgb="0000000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6"/>
  <sheetViews>
    <sheetView tabSelected="1" zoomScale="83" zoomScaleNormal="83" zoomScaleSheetLayoutView="60" workbookViewId="0">
      <selection activeCell="F25" sqref="F25:H25"/>
    </sheetView>
  </sheetViews>
  <sheetFormatPr defaultColWidth="8.8" defaultRowHeight="14.25"/>
  <cols>
    <col min="1" max="1" width="9.875" style="2" customWidth="1"/>
    <col min="2" max="2" width="29.8083333333333" style="3" customWidth="1"/>
    <col min="3" max="3" width="11.3" style="2" customWidth="1"/>
    <col min="4" max="4" width="8.625" style="2" customWidth="1"/>
    <col min="5" max="5" width="24.0916666666667" style="2" customWidth="1"/>
    <col min="6" max="6" width="8.725" style="4" customWidth="1"/>
    <col min="7" max="7" width="11.2916666666667" style="4" customWidth="1"/>
    <col min="8" max="8" width="7.68333333333333" style="2" customWidth="1"/>
    <col min="9" max="9" width="10.375" style="2" customWidth="1"/>
    <col min="10" max="10" width="30.1166666666667" style="2" customWidth="1"/>
    <col min="11" max="11" width="22.7416666666667" style="2" customWidth="1"/>
    <col min="12" max="12" width="12" style="2" customWidth="1"/>
    <col min="13" max="13" width="26.5" style="2" hidden="1" customWidth="1"/>
    <col min="14" max="16384" width="8.8" style="2"/>
  </cols>
  <sheetData>
    <row r="1" s="1" customFormat="1" ht="36.95" customHeight="1" spans="1:12">
      <c r="A1" s="5" t="s">
        <v>0</v>
      </c>
      <c r="B1" s="5"/>
      <c r="C1" s="5"/>
      <c r="D1" s="5"/>
      <c r="E1" s="5"/>
      <c r="F1" s="6"/>
      <c r="G1" s="6"/>
      <c r="H1" s="5"/>
      <c r="I1" s="5"/>
      <c r="J1" s="5"/>
      <c r="K1" s="5"/>
      <c r="L1" s="5"/>
    </row>
    <row r="2" s="1" customFormat="1" ht="32" customHeight="1" spans="1:12">
      <c r="A2" s="7" t="s">
        <v>1</v>
      </c>
      <c r="B2" s="7"/>
      <c r="C2" s="8" t="s">
        <v>2</v>
      </c>
      <c r="D2" s="8"/>
      <c r="E2" s="8"/>
      <c r="F2" s="9"/>
      <c r="G2" s="10" t="s">
        <v>3</v>
      </c>
      <c r="H2" s="11" t="s">
        <v>4</v>
      </c>
      <c r="I2" s="12"/>
      <c r="J2" s="7" t="s">
        <v>5</v>
      </c>
      <c r="K2" s="13" t="s">
        <v>6</v>
      </c>
      <c r="L2" s="14"/>
    </row>
    <row r="3" s="1" customFormat="1" ht="36" customHeight="1" spans="1:12">
      <c r="A3" s="7" t="s">
        <v>7</v>
      </c>
      <c r="B3" s="7"/>
      <c r="C3" s="8" t="s">
        <v>8</v>
      </c>
      <c r="D3" s="15" t="s">
        <v>9</v>
      </c>
      <c r="E3" s="16" t="s">
        <v>10</v>
      </c>
      <c r="F3" s="17"/>
      <c r="G3" s="18" t="s">
        <v>11</v>
      </c>
      <c r="H3" s="8">
        <v>56</v>
      </c>
      <c r="I3" s="8" t="s">
        <v>12</v>
      </c>
      <c r="J3" s="8" t="s">
        <v>13</v>
      </c>
      <c r="K3" s="8"/>
      <c r="L3" s="8"/>
    </row>
    <row r="4" s="1" customFormat="1" ht="30" customHeight="1" spans="1:12">
      <c r="A4" s="7" t="s">
        <v>14</v>
      </c>
      <c r="B4" s="7"/>
      <c r="C4" s="8" t="s">
        <v>15</v>
      </c>
      <c r="D4" s="8" t="s">
        <v>16</v>
      </c>
      <c r="E4" s="19" t="s">
        <v>17</v>
      </c>
      <c r="F4" s="9" t="s">
        <v>18</v>
      </c>
      <c r="G4" s="9" t="s">
        <v>19</v>
      </c>
      <c r="H4" s="20" t="s">
        <v>20</v>
      </c>
      <c r="I4" s="20"/>
      <c r="J4" s="20"/>
      <c r="K4" s="20"/>
      <c r="L4" s="20"/>
    </row>
    <row r="5" s="1" customFormat="1" ht="28.5" customHeight="1" spans="1:12">
      <c r="A5" s="7" t="s">
        <v>21</v>
      </c>
      <c r="B5" s="7"/>
      <c r="C5" s="8" t="s">
        <v>22</v>
      </c>
      <c r="D5" s="8"/>
      <c r="E5" s="8" t="s">
        <v>23</v>
      </c>
      <c r="F5" s="21"/>
      <c r="G5" s="10" t="s">
        <v>24</v>
      </c>
      <c r="H5" s="8" t="s">
        <v>25</v>
      </c>
      <c r="I5" s="8" t="s">
        <v>26</v>
      </c>
      <c r="J5" s="8"/>
      <c r="K5" s="8"/>
      <c r="L5" s="8" t="s">
        <v>27</v>
      </c>
    </row>
    <row r="6" s="1" customFormat="1" ht="32.1" customHeight="1" spans="1:12">
      <c r="A6" s="22" t="s">
        <v>28</v>
      </c>
      <c r="B6" s="23"/>
      <c r="C6" s="24">
        <v>46108</v>
      </c>
      <c r="D6" s="25"/>
      <c r="E6" s="26">
        <v>8</v>
      </c>
      <c r="F6" s="27"/>
      <c r="G6" s="28" t="s">
        <v>29</v>
      </c>
      <c r="H6" s="26" t="s">
        <v>30</v>
      </c>
      <c r="I6" s="29" t="s">
        <v>31</v>
      </c>
      <c r="J6" s="30"/>
      <c r="K6" s="31"/>
      <c r="L6" s="16" t="s">
        <v>32</v>
      </c>
    </row>
    <row r="7" s="1" customFormat="1" ht="111" customHeight="1" spans="1:12">
      <c r="A7" s="32"/>
      <c r="B7" s="33"/>
      <c r="C7" s="34"/>
      <c r="D7" s="35"/>
      <c r="E7" s="36"/>
      <c r="F7" s="37"/>
      <c r="G7" s="38" t="s">
        <v>29</v>
      </c>
      <c r="H7" s="36" t="s">
        <v>33</v>
      </c>
      <c r="I7" s="39"/>
      <c r="J7" s="40"/>
      <c r="K7" s="41"/>
      <c r="L7" s="16" t="s">
        <v>32</v>
      </c>
    </row>
    <row r="8" s="1" customFormat="1" ht="32.1" customHeight="1" spans="1:12">
      <c r="A8" s="29" t="s">
        <v>34</v>
      </c>
      <c r="B8" s="30"/>
      <c r="C8" s="24">
        <v>46109</v>
      </c>
      <c r="D8" s="25"/>
      <c r="E8" s="26">
        <v>8</v>
      </c>
      <c r="F8" s="37"/>
      <c r="G8" s="28" t="s">
        <v>29</v>
      </c>
      <c r="H8" s="26" t="s">
        <v>30</v>
      </c>
      <c r="I8" s="29" t="s">
        <v>31</v>
      </c>
      <c r="J8" s="30"/>
      <c r="K8" s="31"/>
      <c r="L8" s="16" t="s">
        <v>32</v>
      </c>
    </row>
    <row r="9" s="1" customFormat="1" ht="32.1" customHeight="1" spans="1:12">
      <c r="A9" s="39"/>
      <c r="B9" s="40"/>
      <c r="C9" s="34"/>
      <c r="D9" s="35"/>
      <c r="E9" s="36"/>
      <c r="F9" s="37"/>
      <c r="G9" s="38"/>
      <c r="H9" s="36"/>
      <c r="I9" s="39"/>
      <c r="J9" s="40"/>
      <c r="K9" s="41"/>
      <c r="L9" s="16" t="s">
        <v>32</v>
      </c>
    </row>
    <row r="10" s="1" customFormat="1" ht="32" customHeight="1" spans="1:12">
      <c r="A10" s="42" t="s">
        <v>35</v>
      </c>
      <c r="B10" s="42"/>
      <c r="C10" s="24">
        <v>46110</v>
      </c>
      <c r="D10" s="25"/>
      <c r="E10" s="16">
        <v>6</v>
      </c>
      <c r="F10" s="37"/>
      <c r="G10" s="28" t="s">
        <v>29</v>
      </c>
      <c r="H10" s="26" t="s">
        <v>30</v>
      </c>
      <c r="I10" s="29" t="s">
        <v>31</v>
      </c>
      <c r="J10" s="30"/>
      <c r="K10" s="31"/>
      <c r="L10" s="16" t="s">
        <v>32</v>
      </c>
    </row>
    <row r="11" s="1" customFormat="1" ht="32.1" customHeight="1" spans="1:12">
      <c r="A11" s="42" t="s">
        <v>36</v>
      </c>
      <c r="B11" s="42"/>
      <c r="C11" s="34"/>
      <c r="D11" s="35"/>
      <c r="E11" s="16">
        <v>2</v>
      </c>
      <c r="F11" s="37"/>
      <c r="G11" s="38"/>
      <c r="H11" s="36"/>
      <c r="I11" s="39"/>
      <c r="J11" s="40"/>
      <c r="K11" s="41"/>
      <c r="L11" s="16" t="s">
        <v>32</v>
      </c>
    </row>
    <row r="12" s="1" customFormat="1" ht="32.1" customHeight="1" spans="1:12">
      <c r="A12" s="43" t="s">
        <v>37</v>
      </c>
      <c r="B12" s="43"/>
      <c r="C12" s="24">
        <v>46111</v>
      </c>
      <c r="D12" s="25"/>
      <c r="E12" s="26">
        <v>8</v>
      </c>
      <c r="F12" s="37"/>
      <c r="G12" s="28" t="s">
        <v>29</v>
      </c>
      <c r="H12" s="26" t="s">
        <v>30</v>
      </c>
      <c r="I12" s="29" t="s">
        <v>38</v>
      </c>
      <c r="J12" s="30"/>
      <c r="K12" s="31"/>
      <c r="L12" s="16" t="s">
        <v>32</v>
      </c>
    </row>
    <row r="13" s="1" customFormat="1" ht="32.1" customHeight="1" spans="1:12">
      <c r="A13" s="43"/>
      <c r="B13" s="43"/>
      <c r="C13" s="34"/>
      <c r="D13" s="35"/>
      <c r="E13" s="36"/>
      <c r="F13" s="37"/>
      <c r="G13" s="38"/>
      <c r="H13" s="36"/>
      <c r="I13" s="39"/>
      <c r="J13" s="40"/>
      <c r="K13" s="41"/>
      <c r="L13" s="16" t="s">
        <v>32</v>
      </c>
    </row>
    <row r="14" s="1" customFormat="1" ht="32.1" customHeight="1" spans="1:12">
      <c r="A14" s="43" t="s">
        <v>39</v>
      </c>
      <c r="B14" s="43"/>
      <c r="C14" s="24">
        <v>46112</v>
      </c>
      <c r="D14" s="25"/>
      <c r="E14" s="26">
        <v>8</v>
      </c>
      <c r="F14" s="37"/>
      <c r="G14" s="28" t="s">
        <v>29</v>
      </c>
      <c r="H14" s="26" t="s">
        <v>30</v>
      </c>
      <c r="I14" s="29" t="s">
        <v>38</v>
      </c>
      <c r="J14" s="30"/>
      <c r="K14" s="31"/>
      <c r="L14" s="16" t="s">
        <v>32</v>
      </c>
    </row>
    <row r="15" s="1" customFormat="1" ht="32.1" customHeight="1" spans="1:12">
      <c r="A15" s="43"/>
      <c r="B15" s="43"/>
      <c r="C15" s="34"/>
      <c r="D15" s="35"/>
      <c r="E15" s="36"/>
      <c r="F15" s="37"/>
      <c r="G15" s="38"/>
      <c r="H15" s="36"/>
      <c r="I15" s="39"/>
      <c r="J15" s="40"/>
      <c r="K15" s="41"/>
      <c r="L15" s="16" t="s">
        <v>32</v>
      </c>
    </row>
    <row r="16" s="1" customFormat="1" ht="32.1" customHeight="1" spans="1:12">
      <c r="A16" s="44" t="s">
        <v>40</v>
      </c>
      <c r="B16" s="45"/>
      <c r="C16" s="24">
        <v>46113</v>
      </c>
      <c r="D16" s="25"/>
      <c r="E16" s="26">
        <v>8</v>
      </c>
      <c r="F16" s="37"/>
      <c r="G16" s="28" t="s">
        <v>29</v>
      </c>
      <c r="H16" s="26" t="s">
        <v>30</v>
      </c>
      <c r="I16" s="29" t="s">
        <v>38</v>
      </c>
      <c r="J16" s="30"/>
      <c r="K16" s="31"/>
      <c r="L16" s="16" t="s">
        <v>32</v>
      </c>
    </row>
    <row r="17" s="1" customFormat="1" ht="25" customHeight="1" spans="1:13">
      <c r="A17" s="46"/>
      <c r="B17" s="47"/>
      <c r="C17" s="34"/>
      <c r="D17" s="35"/>
      <c r="E17" s="36"/>
      <c r="F17" s="37"/>
      <c r="G17" s="38"/>
      <c r="H17" s="36"/>
      <c r="I17" s="39"/>
      <c r="J17" s="40"/>
      <c r="K17" s="41"/>
      <c r="L17" s="16" t="s">
        <v>32</v>
      </c>
    </row>
    <row r="18" s="1" customFormat="1" ht="32.1" customHeight="1" spans="1:13">
      <c r="A18" s="48" t="s">
        <v>41</v>
      </c>
      <c r="B18" s="48"/>
      <c r="C18" s="24">
        <v>46114</v>
      </c>
      <c r="D18" s="25"/>
      <c r="E18" s="26">
        <v>8</v>
      </c>
      <c r="F18" s="37"/>
      <c r="G18" s="28" t="s">
        <v>29</v>
      </c>
      <c r="H18" s="26" t="s">
        <v>30</v>
      </c>
      <c r="I18" s="29" t="s">
        <v>38</v>
      </c>
      <c r="J18" s="30"/>
      <c r="K18" s="31"/>
      <c r="L18" s="16" t="s">
        <v>32</v>
      </c>
    </row>
    <row r="19" s="1" customFormat="1" ht="32.1" customHeight="1" spans="1:13">
      <c r="A19" s="48"/>
      <c r="B19" s="48"/>
      <c r="C19" s="34"/>
      <c r="D19" s="35"/>
      <c r="E19" s="36"/>
      <c r="F19" s="49"/>
      <c r="G19" s="38"/>
      <c r="H19" s="36"/>
      <c r="I19" s="39"/>
      <c r="J19" s="40"/>
      <c r="K19" s="41"/>
      <c r="L19" s="16" t="s">
        <v>32</v>
      </c>
    </row>
    <row r="20" s="1" customFormat="1" ht="30.95" customHeight="1" spans="1:13">
      <c r="A20" s="26" t="s">
        <v>42</v>
      </c>
      <c r="B20" s="26"/>
      <c r="C20" s="26"/>
      <c r="D20" s="26"/>
      <c r="E20" s="26"/>
      <c r="F20" s="28"/>
      <c r="G20" s="28"/>
      <c r="H20" s="26"/>
      <c r="I20" s="26"/>
      <c r="J20" s="26"/>
      <c r="K20" s="26"/>
      <c r="L20" s="26"/>
    </row>
    <row r="21" s="1" customFormat="1" ht="30" customHeight="1" spans="1:13">
      <c r="A21" s="16" t="s">
        <v>43</v>
      </c>
      <c r="B21" s="16" t="s">
        <v>44</v>
      </c>
      <c r="C21" s="16" t="s">
        <v>45</v>
      </c>
      <c r="D21" s="16" t="s">
        <v>46</v>
      </c>
      <c r="E21" s="16" t="s">
        <v>47</v>
      </c>
      <c r="F21" s="48" t="s">
        <v>48</v>
      </c>
      <c r="G21" s="48"/>
      <c r="H21" s="16"/>
      <c r="I21" s="16" t="s">
        <v>49</v>
      </c>
      <c r="J21" s="16"/>
      <c r="K21" s="16" t="s">
        <v>50</v>
      </c>
      <c r="L21" s="50" t="s">
        <v>51</v>
      </c>
    </row>
    <row r="22" ht="39" customHeight="1" spans="1:13">
      <c r="A22" s="51">
        <v>1</v>
      </c>
      <c r="B22" s="52" t="s">
        <v>52</v>
      </c>
      <c r="C22" s="52" t="s">
        <v>53</v>
      </c>
      <c r="D22" s="52">
        <v>53</v>
      </c>
      <c r="E22" s="53" t="str">
        <f>REPLACE(M22,11,4,"XXXX")</f>
        <v>1502071972XXXX8612</v>
      </c>
      <c r="F22" s="61" t="s">
        <v>54</v>
      </c>
      <c r="G22" s="55"/>
      <c r="H22" s="56"/>
      <c r="I22" s="57" t="s">
        <v>55</v>
      </c>
      <c r="J22" s="58"/>
      <c r="K22" s="57" t="s">
        <v>56</v>
      </c>
      <c r="L22" s="59">
        <v>720</v>
      </c>
      <c r="M22" s="60" t="s">
        <v>57</v>
      </c>
    </row>
    <row r="23" ht="30" customHeight="1" spans="1:13">
      <c r="A23" s="51">
        <v>2</v>
      </c>
      <c r="B23" s="52" t="s">
        <v>58</v>
      </c>
      <c r="C23" s="52" t="s">
        <v>53</v>
      </c>
      <c r="D23" s="52">
        <v>55</v>
      </c>
      <c r="E23" s="53" t="str">
        <f t="shared" ref="E23:E45" si="0">REPLACE(M23,11,4,"XXXX")</f>
        <v>1502071970XXXX8616</v>
      </c>
      <c r="F23" s="61" t="s">
        <v>59</v>
      </c>
      <c r="G23" s="55"/>
      <c r="H23" s="56"/>
      <c r="I23" s="57" t="s">
        <v>60</v>
      </c>
      <c r="J23" s="58" t="s">
        <v>61</v>
      </c>
      <c r="K23" s="57" t="s">
        <v>56</v>
      </c>
      <c r="L23" s="59">
        <v>720</v>
      </c>
      <c r="M23" s="60" t="s">
        <v>62</v>
      </c>
    </row>
    <row r="24" ht="30" customHeight="1" spans="1:13">
      <c r="A24" s="51">
        <v>3</v>
      </c>
      <c r="B24" s="52" t="s">
        <v>63</v>
      </c>
      <c r="C24" s="52" t="s">
        <v>53</v>
      </c>
      <c r="D24" s="52">
        <v>54</v>
      </c>
      <c r="E24" s="53" t="str">
        <f t="shared" si="0"/>
        <v>1502071971XXXX8616</v>
      </c>
      <c r="F24" s="61" t="s">
        <v>64</v>
      </c>
      <c r="G24" s="55"/>
      <c r="H24" s="56"/>
      <c r="I24" s="57" t="s">
        <v>60</v>
      </c>
      <c r="J24" s="58" t="s">
        <v>61</v>
      </c>
      <c r="K24" s="57" t="s">
        <v>56</v>
      </c>
      <c r="L24" s="59">
        <v>720</v>
      </c>
      <c r="M24" s="60" t="s">
        <v>65</v>
      </c>
    </row>
    <row r="25" ht="30" customHeight="1" spans="1:13">
      <c r="A25" s="51">
        <v>4</v>
      </c>
      <c r="B25" s="52" t="s">
        <v>66</v>
      </c>
      <c r="C25" s="52" t="s">
        <v>67</v>
      </c>
      <c r="D25" s="52">
        <v>52</v>
      </c>
      <c r="E25" s="53" t="str">
        <f t="shared" si="0"/>
        <v>1526281973XXXX2580</v>
      </c>
      <c r="F25" s="54"/>
      <c r="G25" s="55"/>
      <c r="H25" s="56"/>
      <c r="I25" s="57" t="s">
        <v>68</v>
      </c>
      <c r="J25" s="58" t="s">
        <v>69</v>
      </c>
      <c r="K25" s="57" t="s">
        <v>70</v>
      </c>
      <c r="L25" s="59">
        <v>720</v>
      </c>
      <c r="M25" s="60" t="s">
        <v>71</v>
      </c>
    </row>
    <row r="26" ht="30" customHeight="1" spans="1:13">
      <c r="A26" s="51">
        <v>5</v>
      </c>
      <c r="B26" s="52" t="s">
        <v>72</v>
      </c>
      <c r="C26" s="52" t="s">
        <v>67</v>
      </c>
      <c r="D26" s="52">
        <v>53</v>
      </c>
      <c r="E26" s="53" t="str">
        <f t="shared" si="0"/>
        <v>6403211972XXXX0940</v>
      </c>
      <c r="F26" s="61" t="s">
        <v>73</v>
      </c>
      <c r="G26" s="55"/>
      <c r="H26" s="56"/>
      <c r="I26" s="57" t="s">
        <v>74</v>
      </c>
      <c r="J26" s="58" t="s">
        <v>75</v>
      </c>
      <c r="K26" s="57" t="s">
        <v>56</v>
      </c>
      <c r="L26" s="59">
        <v>720</v>
      </c>
      <c r="M26" s="60" t="s">
        <v>76</v>
      </c>
    </row>
    <row r="27" ht="30" customHeight="1" spans="1:13">
      <c r="A27" s="51">
        <v>6</v>
      </c>
      <c r="B27" s="52" t="s">
        <v>77</v>
      </c>
      <c r="C27" s="52" t="s">
        <v>67</v>
      </c>
      <c r="D27" s="52">
        <v>49</v>
      </c>
      <c r="E27" s="53" t="str">
        <f t="shared" si="0"/>
        <v>1501251976XXXX0827</v>
      </c>
      <c r="F27" s="61" t="s">
        <v>78</v>
      </c>
      <c r="G27" s="55"/>
      <c r="H27" s="56"/>
      <c r="I27" s="57" t="s">
        <v>74</v>
      </c>
      <c r="J27" s="58" t="s">
        <v>79</v>
      </c>
      <c r="K27" s="57" t="s">
        <v>56</v>
      </c>
      <c r="L27" s="59">
        <v>720</v>
      </c>
      <c r="M27" s="60" t="s">
        <v>80</v>
      </c>
    </row>
    <row r="28" ht="30" customHeight="1" spans="1:13">
      <c r="A28" s="51">
        <v>7</v>
      </c>
      <c r="B28" s="52" t="s">
        <v>81</v>
      </c>
      <c r="C28" s="52" t="s">
        <v>53</v>
      </c>
      <c r="D28" s="52">
        <v>54</v>
      </c>
      <c r="E28" s="53" t="str">
        <f t="shared" si="0"/>
        <v>1502221972XXXX5616</v>
      </c>
      <c r="F28" s="54"/>
      <c r="G28" s="55"/>
      <c r="H28" s="56"/>
      <c r="I28" s="57" t="s">
        <v>82</v>
      </c>
      <c r="J28" s="58" t="s">
        <v>83</v>
      </c>
      <c r="K28" s="57" t="s">
        <v>70</v>
      </c>
      <c r="L28" s="59">
        <v>720</v>
      </c>
      <c r="M28" s="60" t="s">
        <v>84</v>
      </c>
    </row>
    <row r="29" ht="30" customHeight="1" spans="1:13">
      <c r="A29" s="51">
        <v>8</v>
      </c>
      <c r="B29" s="52" t="s">
        <v>85</v>
      </c>
      <c r="C29" s="52" t="s">
        <v>67</v>
      </c>
      <c r="D29" s="52">
        <v>45</v>
      </c>
      <c r="E29" s="53" t="str">
        <f t="shared" si="0"/>
        <v>1526241980XXXX3087</v>
      </c>
      <c r="F29" s="61" t="s">
        <v>86</v>
      </c>
      <c r="G29" s="55"/>
      <c r="H29" s="56"/>
      <c r="I29" s="57" t="s">
        <v>60</v>
      </c>
      <c r="J29" s="58" t="s">
        <v>87</v>
      </c>
      <c r="K29" s="57" t="s">
        <v>56</v>
      </c>
      <c r="L29" s="59">
        <v>720</v>
      </c>
      <c r="M29" s="60" t="s">
        <v>88</v>
      </c>
    </row>
    <row r="30" ht="30" customHeight="1" spans="1:13">
      <c r="A30" s="51">
        <v>9</v>
      </c>
      <c r="B30" s="52" t="s">
        <v>89</v>
      </c>
      <c r="C30" s="52" t="s">
        <v>53</v>
      </c>
      <c r="D30" s="52">
        <v>50</v>
      </c>
      <c r="E30" s="53" t="str">
        <f t="shared" si="0"/>
        <v>1526321975XXXX2712</v>
      </c>
      <c r="F30" s="61" t="s">
        <v>90</v>
      </c>
      <c r="G30" s="55"/>
      <c r="H30" s="56"/>
      <c r="I30" s="57" t="s">
        <v>91</v>
      </c>
      <c r="J30" s="58" t="s">
        <v>92</v>
      </c>
      <c r="K30" s="57" t="s">
        <v>56</v>
      </c>
      <c r="L30" s="59">
        <v>720</v>
      </c>
      <c r="M30" s="60" t="s">
        <v>93</v>
      </c>
    </row>
    <row r="31" ht="30" customHeight="1" spans="1:13">
      <c r="A31" s="51">
        <v>10</v>
      </c>
      <c r="B31" s="52" t="s">
        <v>94</v>
      </c>
      <c r="C31" s="52" t="s">
        <v>67</v>
      </c>
      <c r="D31" s="52">
        <v>40</v>
      </c>
      <c r="E31" s="53" t="str">
        <f t="shared" si="0"/>
        <v>1502231985XXXX1228</v>
      </c>
      <c r="F31" s="61" t="s">
        <v>95</v>
      </c>
      <c r="G31" s="55"/>
      <c r="H31" s="56"/>
      <c r="I31" s="57" t="s">
        <v>96</v>
      </c>
      <c r="J31" s="58" t="s">
        <v>97</v>
      </c>
      <c r="K31" s="57" t="s">
        <v>56</v>
      </c>
      <c r="L31" s="59">
        <v>720</v>
      </c>
      <c r="M31" s="60" t="s">
        <v>98</v>
      </c>
    </row>
    <row r="32" ht="30" customHeight="1" spans="1:13">
      <c r="A32" s="51">
        <v>11</v>
      </c>
      <c r="B32" s="52" t="s">
        <v>99</v>
      </c>
      <c r="C32" s="52" t="s">
        <v>67</v>
      </c>
      <c r="D32" s="52">
        <v>47</v>
      </c>
      <c r="E32" s="53" t="str">
        <f t="shared" si="0"/>
        <v>1526271979XXXX342X</v>
      </c>
      <c r="F32" s="61" t="s">
        <v>100</v>
      </c>
      <c r="G32" s="55"/>
      <c r="H32" s="56"/>
      <c r="I32" s="57" t="s">
        <v>101</v>
      </c>
      <c r="J32" s="58" t="s">
        <v>102</v>
      </c>
      <c r="K32" s="57" t="s">
        <v>56</v>
      </c>
      <c r="L32" s="59">
        <v>720</v>
      </c>
      <c r="M32" s="60" t="s">
        <v>103</v>
      </c>
    </row>
    <row r="33" ht="30" customHeight="1" spans="1:13">
      <c r="A33" s="51">
        <v>12</v>
      </c>
      <c r="B33" s="52" t="s">
        <v>104</v>
      </c>
      <c r="C33" s="52" t="s">
        <v>67</v>
      </c>
      <c r="D33" s="52">
        <v>47</v>
      </c>
      <c r="E33" s="53" t="str">
        <f t="shared" si="0"/>
        <v>1526271979XXXX0528</v>
      </c>
      <c r="F33" s="61" t="s">
        <v>105</v>
      </c>
      <c r="G33" s="55"/>
      <c r="H33" s="56"/>
      <c r="I33" s="57" t="s">
        <v>101</v>
      </c>
      <c r="J33" s="58" t="s">
        <v>106</v>
      </c>
      <c r="K33" s="57" t="s">
        <v>56</v>
      </c>
      <c r="L33" s="59">
        <v>720</v>
      </c>
      <c r="M33" s="60" t="s">
        <v>107</v>
      </c>
    </row>
    <row r="34" ht="30" customHeight="1" spans="1:13">
      <c r="A34" s="51">
        <v>13</v>
      </c>
      <c r="B34" s="52" t="s">
        <v>108</v>
      </c>
      <c r="C34" s="52" t="s">
        <v>53</v>
      </c>
      <c r="D34" s="52">
        <v>51</v>
      </c>
      <c r="E34" s="53" t="str">
        <f t="shared" si="0"/>
        <v>1502231974XXXX0059</v>
      </c>
      <c r="F34" s="61" t="s">
        <v>109</v>
      </c>
      <c r="G34" s="55"/>
      <c r="H34" s="56"/>
      <c r="I34" s="57" t="s">
        <v>96</v>
      </c>
      <c r="J34" s="58" t="s">
        <v>110</v>
      </c>
      <c r="K34" s="57" t="s">
        <v>56</v>
      </c>
      <c r="L34" s="59">
        <v>720</v>
      </c>
      <c r="M34" s="60" t="s">
        <v>111</v>
      </c>
    </row>
    <row r="35" ht="30" customHeight="1" spans="1:13">
      <c r="A35" s="51">
        <v>14</v>
      </c>
      <c r="B35" s="52" t="s">
        <v>112</v>
      </c>
      <c r="C35" s="52" t="s">
        <v>67</v>
      </c>
      <c r="D35" s="52">
        <v>48</v>
      </c>
      <c r="E35" s="53" t="str">
        <f t="shared" si="0"/>
        <v>1526321977XXXX4509</v>
      </c>
      <c r="F35" s="61" t="s">
        <v>113</v>
      </c>
      <c r="G35" s="55"/>
      <c r="H35" s="56"/>
      <c r="I35" s="57" t="s">
        <v>91</v>
      </c>
      <c r="J35" s="58" t="s">
        <v>114</v>
      </c>
      <c r="K35" s="57" t="s">
        <v>56</v>
      </c>
      <c r="L35" s="59">
        <v>720</v>
      </c>
      <c r="M35" s="60" t="s">
        <v>115</v>
      </c>
    </row>
    <row r="36" ht="30" customHeight="1" spans="1:13">
      <c r="A36" s="51">
        <v>15</v>
      </c>
      <c r="B36" s="52" t="s">
        <v>116</v>
      </c>
      <c r="C36" s="52" t="s">
        <v>53</v>
      </c>
      <c r="D36" s="52">
        <v>50</v>
      </c>
      <c r="E36" s="53" t="str">
        <f t="shared" si="0"/>
        <v>1526311975XXXX0330</v>
      </c>
      <c r="F36" s="61" t="s">
        <v>117</v>
      </c>
      <c r="G36" s="55"/>
      <c r="H36" s="56"/>
      <c r="I36" s="57" t="s">
        <v>118</v>
      </c>
      <c r="J36" s="58" t="s">
        <v>119</v>
      </c>
      <c r="K36" s="57" t="s">
        <v>56</v>
      </c>
      <c r="L36" s="59">
        <v>720</v>
      </c>
      <c r="M36" s="60" t="s">
        <v>120</v>
      </c>
    </row>
    <row r="37" ht="30" customHeight="1" spans="1:13">
      <c r="A37" s="51">
        <v>16</v>
      </c>
      <c r="B37" s="52" t="s">
        <v>121</v>
      </c>
      <c r="C37" s="52" t="s">
        <v>53</v>
      </c>
      <c r="D37" s="52">
        <v>51</v>
      </c>
      <c r="E37" s="53" t="str">
        <f t="shared" si="0"/>
        <v>1526311974XXXX4817</v>
      </c>
      <c r="F37" s="61" t="s">
        <v>122</v>
      </c>
      <c r="G37" s="55"/>
      <c r="H37" s="56"/>
      <c r="I37" s="57" t="s">
        <v>123</v>
      </c>
      <c r="J37" s="58" t="s">
        <v>124</v>
      </c>
      <c r="K37" s="57" t="s">
        <v>56</v>
      </c>
      <c r="L37" s="59">
        <v>720</v>
      </c>
      <c r="M37" s="60" t="s">
        <v>125</v>
      </c>
    </row>
    <row r="38" ht="30" customHeight="1" spans="1:13">
      <c r="A38" s="51">
        <v>17</v>
      </c>
      <c r="B38" s="52" t="s">
        <v>126</v>
      </c>
      <c r="C38" s="52" t="s">
        <v>67</v>
      </c>
      <c r="D38" s="52">
        <v>44</v>
      </c>
      <c r="E38" s="53" t="str">
        <f t="shared" si="0"/>
        <v>1526271981XXXX2225</v>
      </c>
      <c r="F38" s="61" t="s">
        <v>127</v>
      </c>
      <c r="G38" s="55"/>
      <c r="H38" s="56"/>
      <c r="I38" s="57" t="s">
        <v>128</v>
      </c>
      <c r="J38" s="58" t="s">
        <v>129</v>
      </c>
      <c r="K38" s="57" t="s">
        <v>56</v>
      </c>
      <c r="L38" s="59">
        <v>720</v>
      </c>
      <c r="M38" s="60" t="s">
        <v>130</v>
      </c>
    </row>
    <row r="39" customFormat="1" ht="30" customHeight="1" spans="1:13">
      <c r="A39" s="51">
        <v>18</v>
      </c>
      <c r="B39" s="52" t="s">
        <v>131</v>
      </c>
      <c r="C39" s="52" t="s">
        <v>53</v>
      </c>
      <c r="D39" s="52">
        <v>56</v>
      </c>
      <c r="E39" s="53" t="str">
        <f t="shared" si="0"/>
        <v>1421211969XXXX5318</v>
      </c>
      <c r="F39" s="61" t="s">
        <v>132</v>
      </c>
      <c r="G39" s="55"/>
      <c r="H39" s="56"/>
      <c r="I39" s="57" t="s">
        <v>60</v>
      </c>
      <c r="J39" s="58" t="s">
        <v>133</v>
      </c>
      <c r="K39" s="57" t="s">
        <v>56</v>
      </c>
      <c r="L39" s="59">
        <v>720</v>
      </c>
      <c r="M39" s="60" t="s">
        <v>134</v>
      </c>
    </row>
    <row r="40" customFormat="1" ht="30" customHeight="1" spans="1:13">
      <c r="A40" s="51">
        <v>19</v>
      </c>
      <c r="B40" s="52" t="s">
        <v>135</v>
      </c>
      <c r="C40" s="52" t="s">
        <v>53</v>
      </c>
      <c r="D40" s="52">
        <v>56</v>
      </c>
      <c r="E40" s="53" t="str">
        <f t="shared" si="0"/>
        <v>1526011969XXXX2610</v>
      </c>
      <c r="F40" s="61" t="s">
        <v>136</v>
      </c>
      <c r="G40" s="55"/>
      <c r="H40" s="56"/>
      <c r="I40" s="57" t="s">
        <v>60</v>
      </c>
      <c r="J40" s="58" t="s">
        <v>137</v>
      </c>
      <c r="K40" s="57" t="s">
        <v>56</v>
      </c>
      <c r="L40" s="59">
        <v>720</v>
      </c>
      <c r="M40" s="60" t="s">
        <v>138</v>
      </c>
    </row>
    <row r="41" customFormat="1" ht="30" customHeight="1" spans="1:13">
      <c r="A41" s="51">
        <v>20</v>
      </c>
      <c r="B41" s="52" t="s">
        <v>139</v>
      </c>
      <c r="C41" s="52" t="s">
        <v>67</v>
      </c>
      <c r="D41" s="52">
        <v>40</v>
      </c>
      <c r="E41" s="53" t="str">
        <f t="shared" si="0"/>
        <v>1509241986XXXX5840</v>
      </c>
      <c r="F41" s="61" t="s">
        <v>140</v>
      </c>
      <c r="G41" s="55"/>
      <c r="H41" s="56"/>
      <c r="I41" s="57" t="s">
        <v>128</v>
      </c>
      <c r="J41" s="58" t="s">
        <v>141</v>
      </c>
      <c r="K41" s="57" t="s">
        <v>56</v>
      </c>
      <c r="L41" s="59">
        <v>720</v>
      </c>
      <c r="M41" s="60" t="s">
        <v>142</v>
      </c>
    </row>
    <row r="42" customFormat="1" ht="30" customHeight="1" spans="1:13">
      <c r="A42" s="51">
        <v>21</v>
      </c>
      <c r="B42" s="52" t="s">
        <v>143</v>
      </c>
      <c r="C42" s="52" t="s">
        <v>67</v>
      </c>
      <c r="D42" s="52">
        <v>47</v>
      </c>
      <c r="E42" s="53" t="str">
        <f t="shared" si="0"/>
        <v>1526311978XXXX2727</v>
      </c>
      <c r="F42" s="61" t="s">
        <v>144</v>
      </c>
      <c r="G42" s="55"/>
      <c r="H42" s="56"/>
      <c r="I42" s="57" t="s">
        <v>118</v>
      </c>
      <c r="J42" s="58" t="s">
        <v>145</v>
      </c>
      <c r="K42" s="57" t="s">
        <v>56</v>
      </c>
      <c r="L42" s="59">
        <v>720</v>
      </c>
      <c r="M42" s="60" t="s">
        <v>146</v>
      </c>
    </row>
    <row r="43" ht="30" customHeight="1" spans="1:13">
      <c r="A43" s="51">
        <v>22</v>
      </c>
      <c r="B43" s="52" t="s">
        <v>147</v>
      </c>
      <c r="C43" s="52" t="s">
        <v>67</v>
      </c>
      <c r="D43" s="52">
        <v>45</v>
      </c>
      <c r="E43" s="53" t="str">
        <f t="shared" si="0"/>
        <v>1502071980XXXX4724</v>
      </c>
      <c r="F43" s="61" t="s">
        <v>148</v>
      </c>
      <c r="G43" s="55"/>
      <c r="H43" s="56"/>
      <c r="I43" s="57" t="s">
        <v>60</v>
      </c>
      <c r="J43" s="58" t="s">
        <v>149</v>
      </c>
      <c r="K43" s="57" t="s">
        <v>56</v>
      </c>
      <c r="L43" s="59">
        <v>720</v>
      </c>
      <c r="M43" s="60" t="s">
        <v>150</v>
      </c>
    </row>
    <row r="44" ht="30" customHeight="1" spans="1:13">
      <c r="A44" s="51">
        <v>23</v>
      </c>
      <c r="B44" s="52" t="s">
        <v>151</v>
      </c>
      <c r="C44" s="52" t="s">
        <v>67</v>
      </c>
      <c r="D44" s="52">
        <v>45</v>
      </c>
      <c r="E44" s="53" t="str">
        <f t="shared" si="0"/>
        <v>1526271980XXXX4320</v>
      </c>
      <c r="F44" s="61" t="s">
        <v>152</v>
      </c>
      <c r="G44" s="55"/>
      <c r="H44" s="56"/>
      <c r="I44" s="57" t="s">
        <v>128</v>
      </c>
      <c r="J44" s="58" t="s">
        <v>153</v>
      </c>
      <c r="K44" s="57" t="s">
        <v>56</v>
      </c>
      <c r="L44" s="59">
        <v>720</v>
      </c>
      <c r="M44" s="60" t="s">
        <v>154</v>
      </c>
    </row>
    <row r="45" ht="30" customHeight="1" spans="1:13">
      <c r="A45" s="51">
        <v>24</v>
      </c>
      <c r="B45" s="52" t="s">
        <v>155</v>
      </c>
      <c r="C45" s="52" t="s">
        <v>67</v>
      </c>
      <c r="D45" s="52">
        <v>40</v>
      </c>
      <c r="E45" s="53" t="str">
        <f t="shared" si="0"/>
        <v>1526261985XXXX2723</v>
      </c>
      <c r="F45" s="61" t="s">
        <v>156</v>
      </c>
      <c r="G45" s="55"/>
      <c r="H45" s="56"/>
      <c r="I45" s="57" t="s">
        <v>128</v>
      </c>
      <c r="J45" s="58" t="s">
        <v>157</v>
      </c>
      <c r="K45" s="57" t="s">
        <v>56</v>
      </c>
      <c r="L45" s="59">
        <v>720</v>
      </c>
      <c r="M45" s="60" t="s">
        <v>158</v>
      </c>
    </row>
    <row r="46" ht="30" customHeight="1" spans="1:13">
      <c r="A46" s="51">
        <v>25</v>
      </c>
      <c r="B46" s="52" t="s">
        <v>159</v>
      </c>
      <c r="C46" s="52" t="s">
        <v>53</v>
      </c>
      <c r="D46" s="52">
        <v>50</v>
      </c>
      <c r="E46" s="53" t="str">
        <f>REPLACE(M46,11,4,"XXXX")</f>
        <v>1526261975XXXX2713</v>
      </c>
      <c r="F46" s="54"/>
      <c r="G46" s="55"/>
      <c r="H46" s="56"/>
      <c r="I46" s="57" t="s">
        <v>128</v>
      </c>
      <c r="J46" s="58"/>
      <c r="K46" s="57" t="s">
        <v>70</v>
      </c>
      <c r="L46" s="59">
        <v>720</v>
      </c>
      <c r="M46" s="60" t="s">
        <v>160</v>
      </c>
    </row>
  </sheetData>
  <mergeCells count="116">
    <mergeCell ref="A1:L1"/>
    <mergeCell ref="A2:B2"/>
    <mergeCell ref="C2:F2"/>
    <mergeCell ref="H2:I2"/>
    <mergeCell ref="K2:L2"/>
    <mergeCell ref="A3:B3"/>
    <mergeCell ref="E3:F3"/>
    <mergeCell ref="J3:L3"/>
    <mergeCell ref="A4:B4"/>
    <mergeCell ref="H4:L4"/>
    <mergeCell ref="A5:B5"/>
    <mergeCell ref="C5:D5"/>
    <mergeCell ref="I5:K5"/>
    <mergeCell ref="A10:B10"/>
    <mergeCell ref="A11:B11"/>
    <mergeCell ref="A20:L20"/>
    <mergeCell ref="F21:H21"/>
    <mergeCell ref="I21:J21"/>
    <mergeCell ref="F22:H22"/>
    <mergeCell ref="I22:J22"/>
    <mergeCell ref="F23:H23"/>
    <mergeCell ref="I23:J23"/>
    <mergeCell ref="F24:H24"/>
    <mergeCell ref="I24:J24"/>
    <mergeCell ref="F25:H25"/>
    <mergeCell ref="I25:J25"/>
    <mergeCell ref="F26:H26"/>
    <mergeCell ref="I26:J26"/>
    <mergeCell ref="F27:H27"/>
    <mergeCell ref="I27:J27"/>
    <mergeCell ref="F28:H28"/>
    <mergeCell ref="I28:J28"/>
    <mergeCell ref="F29:H29"/>
    <mergeCell ref="I29:J29"/>
    <mergeCell ref="F30:H30"/>
    <mergeCell ref="I30:J30"/>
    <mergeCell ref="F31:H31"/>
    <mergeCell ref="I31:J31"/>
    <mergeCell ref="F32:H32"/>
    <mergeCell ref="I32:J32"/>
    <mergeCell ref="F33:H33"/>
    <mergeCell ref="I33:J33"/>
    <mergeCell ref="F34:H34"/>
    <mergeCell ref="I34:J34"/>
    <mergeCell ref="F35:H35"/>
    <mergeCell ref="I35:J35"/>
    <mergeCell ref="F36:H36"/>
    <mergeCell ref="I36:J36"/>
    <mergeCell ref="F37:H37"/>
    <mergeCell ref="I37:J37"/>
    <mergeCell ref="F38:H38"/>
    <mergeCell ref="I38:J38"/>
    <mergeCell ref="F39:H39"/>
    <mergeCell ref="I39:J39"/>
    <mergeCell ref="F40:H40"/>
    <mergeCell ref="I40:J40"/>
    <mergeCell ref="F41:H41"/>
    <mergeCell ref="I41:J41"/>
    <mergeCell ref="F42:H42"/>
    <mergeCell ref="I42:J42"/>
    <mergeCell ref="F43:H43"/>
    <mergeCell ref="I43:J43"/>
    <mergeCell ref="F44:H44"/>
    <mergeCell ref="I44:J44"/>
    <mergeCell ref="F45:H45"/>
    <mergeCell ref="I45:J45"/>
    <mergeCell ref="F46:H46"/>
    <mergeCell ref="I46:J46"/>
    <mergeCell ref="E6:E7"/>
    <mergeCell ref="E8:E9"/>
    <mergeCell ref="E12:E13"/>
    <mergeCell ref="E14:E15"/>
    <mergeCell ref="E16:E17"/>
    <mergeCell ref="E18:E19"/>
    <mergeCell ref="F6:F19"/>
    <mergeCell ref="G6:G7"/>
    <mergeCell ref="G8:G9"/>
    <mergeCell ref="G10:G11"/>
    <mergeCell ref="G12:G13"/>
    <mergeCell ref="G14:G15"/>
    <mergeCell ref="G16:G17"/>
    <mergeCell ref="G18:G19"/>
    <mergeCell ref="H6:H7"/>
    <mergeCell ref="H8:H9"/>
    <mergeCell ref="H10:H11"/>
    <mergeCell ref="H12:H13"/>
    <mergeCell ref="H14:H15"/>
    <mergeCell ref="H16:H17"/>
    <mergeCell ref="H18:H19"/>
    <mergeCell ref="L6:L7"/>
    <mergeCell ref="L8:L9"/>
    <mergeCell ref="L10:L11"/>
    <mergeCell ref="L12:L13"/>
    <mergeCell ref="L14:L15"/>
    <mergeCell ref="L16:L17"/>
    <mergeCell ref="L18:L19"/>
    <mergeCell ref="A6:B7"/>
    <mergeCell ref="C6:D7"/>
    <mergeCell ref="A8:B9"/>
    <mergeCell ref="C8:D9"/>
    <mergeCell ref="A12:B13"/>
    <mergeCell ref="C12:D13"/>
    <mergeCell ref="A14:B15"/>
    <mergeCell ref="C14:D15"/>
    <mergeCell ref="A16:B17"/>
    <mergeCell ref="C16:D17"/>
    <mergeCell ref="A18:B19"/>
    <mergeCell ref="C18:D19"/>
    <mergeCell ref="C10:D11"/>
    <mergeCell ref="I6:K7"/>
    <mergeCell ref="I14:K15"/>
    <mergeCell ref="I10:K11"/>
    <mergeCell ref="I12:K13"/>
    <mergeCell ref="I16:K17"/>
    <mergeCell ref="I18:K19"/>
    <mergeCell ref="I8:K9"/>
  </mergeCells>
  <conditionalFormatting sqref="A12">
    <cfRule type="uniqueValues" dxfId="0" priority="6"/>
  </conditionalFormatting>
  <conditionalFormatting sqref="A14">
    <cfRule type="uniqueValues" dxfId="0" priority="5"/>
  </conditionalFormatting>
  <conditionalFormatting sqref="A16">
    <cfRule type="uniqueValues" dxfId="0" priority="8"/>
  </conditionalFormatting>
  <conditionalFormatting sqref="B1:B5 B20:B21 B47:B65306">
    <cfRule type="duplicateValues" dxfId="1" priority="281"/>
  </conditionalFormatting>
  <pageMargins left="0.63" right="0.59" top="0.66875" bottom="0.393055555555556" header="0.5" footer="0.354166666666667"/>
  <pageSetup paperSize="9" scale="75"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Company>ccb</Company>
  <Application>Microsoft Excel</Application>
  <HeadingPairs>
    <vt:vector size="2" baseType="variant">
      <vt:variant>
        <vt:lpstr>工作表</vt:lpstr>
      </vt:variant>
      <vt:variant>
        <vt:i4>1</vt:i4>
      </vt:variant>
    </vt:vector>
  </HeadingPairs>
  <TitlesOfParts>
    <vt:vector size="1" baseType="lpstr">
      <vt:lpstr>开班审批表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ccb</dc:creator>
  <cp:lastModifiedBy>WPS_1627011736</cp:lastModifiedBy>
  <cp:revision>1</cp:revision>
  <dcterms:created xsi:type="dcterms:W3CDTF">2012-04-11T01:24:00Z</dcterms:created>
  <cp:lastPrinted>2015-07-03T04:10:00Z</cp:lastPrinted>
  <dcterms:modified xsi:type="dcterms:W3CDTF">2026-03-20T06:55:31Z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E27037BC09F34E8BBEF6F10A6E648499_13</vt:lpwstr>
  </property>
  <property fmtid="{D5CDD505-2E9C-101B-9397-08002B2CF9AE}" pid="4" name="CalculationRule">
    <vt:i4>0</vt:i4>
  </property>
</Properties>
</file>